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/>
  <mc:AlternateContent xmlns:mc="http://schemas.openxmlformats.org/markup-compatibility/2006">
    <mc:Choice Requires="x15">
      <x15ac:absPath xmlns:x15ac="http://schemas.microsoft.com/office/spreadsheetml/2010/11/ac" url="C:\Users\rparker\OneDrive - J &amp; J SNACK FOODS CORP\SLUSH PUPPiE\Pricing\2019\"/>
    </mc:Choice>
  </mc:AlternateContent>
  <xr:revisionPtr revIDLastSave="24" documentId="102_{1B09F4E0-E55E-4C7E-8482-B66658027148}" xr6:coauthVersionLast="40" xr6:coauthVersionMax="40" xr10:uidLastSave="{C7F364EA-4EAF-4F41-97C0-80D3AF77D178}"/>
  <bookViews>
    <workbookView xWindow="0" yWindow="0" windowWidth="28800" windowHeight="12165" tabRatio="1000" firstSheet="3" activeTab="10" xr2:uid="{00000000-000D-0000-FFFF-FFFF00000000}"/>
  </bookViews>
  <sheets>
    <sheet name="SP Base" sheetId="2" r:id="rId1"/>
    <sheet name="SP Flavors" sheetId="3" r:id="rId2"/>
    <sheet name="Legacy Made to Order" sheetId="41" r:id="rId3"/>
    <sheet name="JUiCE100" sheetId="33" r:id="rId4"/>
    <sheet name="Parrot-Ice" sheetId="31" r:id="rId5"/>
    <sheet name="Handcrafted Chill" sheetId="44" r:id="rId6"/>
    <sheet name="Cavianno" sheetId="21" r:id="rId7"/>
    <sheet name="Java Freeze Product" sheetId="30" r:id="rId8"/>
    <sheet name="Equipment" sheetId="42" r:id="rId9"/>
    <sheet name="Cups, Lids, Straws" sheetId="28" r:id="rId10"/>
    <sheet name="SP Kits &amp; Components" sheetId="34" r:id="rId11"/>
    <sheet name="SP Bowl Decals" sheetId="35" r:id="rId12"/>
    <sheet name="SP Bottle Decals" sheetId="36" r:id="rId13"/>
    <sheet name="SP Store POS" sheetId="37" r:id="rId14"/>
    <sheet name="SP Premiums" sheetId="43" r:id="rId15"/>
    <sheet name="JUiCE100 Kits" sheetId="38" r:id="rId16"/>
    <sheet name="JUiCE100 Bowl Decals" sheetId="39" r:id="rId17"/>
    <sheet name="JUiCE100 Bottle Decals" sheetId="40" r:id="rId18"/>
    <sheet name="Handcrafted Chill Bowl Decals " sheetId="45" r:id="rId19"/>
  </sheets>
  <definedNames>
    <definedName name="_xlnm._FilterDatabase" localSheetId="2" hidden="1">'Legacy Made to Order'!$A$13:$G$30</definedName>
    <definedName name="_xlnm._FilterDatabase" localSheetId="0" hidden="1">'SP Base'!$A$13:$G$42</definedName>
    <definedName name="_xlnm.Print_Area" localSheetId="6">Cavianno!$A$1:$H$21</definedName>
    <definedName name="_xlnm.Print_Area" localSheetId="5">'Handcrafted Chill'!$A$1:$G$22</definedName>
    <definedName name="_xlnm.Print_Area" localSheetId="18">'Handcrafted Chill Bowl Decals '!$A$1:$J$45</definedName>
    <definedName name="_xlnm.Print_Area" localSheetId="3">JUiCE100!$A$1:$G$43</definedName>
    <definedName name="_xlnm.Print_Area" localSheetId="17">'JUiCE100 Bottle Decals'!$A$1:$J$42</definedName>
    <definedName name="_xlnm.Print_Area" localSheetId="16">'JUiCE100 Bowl Decals'!$A$1:$J$40</definedName>
    <definedName name="_xlnm.Print_Area" localSheetId="15">'JUiCE100 Kits'!$A$1:$J$32</definedName>
    <definedName name="_xlnm.Print_Area" localSheetId="2">'Legacy Made to Order'!$A$1:$G$30</definedName>
    <definedName name="_xlnm.Print_Area" localSheetId="0">'SP Base'!$A$1:$G$49</definedName>
    <definedName name="_xlnm.Print_Area" localSheetId="12">'SP Bottle Decals'!$A$1:$J$43</definedName>
    <definedName name="_xlnm.Print_Area" localSheetId="11">'SP Bowl Decals'!$A$1:$J$71</definedName>
    <definedName name="_xlnm.Print_Area" localSheetId="1">'SP Flavors'!$A$1:$G$30</definedName>
    <definedName name="_xlnm.Print_Area" localSheetId="10">'SP Kits &amp; Components'!$A$1:$J$53</definedName>
    <definedName name="_xlnm.Print_Area" localSheetId="13">'SP Store POS'!$A$1:$J$56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2" i="44" l="1"/>
  <c r="A16" i="33" l="1"/>
  <c r="A12" i="28" l="1"/>
  <c r="A13" i="30"/>
  <c r="A12" i="21"/>
  <c r="A12" i="31"/>
  <c r="A11" i="3"/>
</calcChain>
</file>

<file path=xl/sharedStrings.xml><?xml version="1.0" encoding="utf-8"?>
<sst xmlns="http://schemas.openxmlformats.org/spreadsheetml/2006/main" count="1249" uniqueCount="543">
  <si>
    <t>CUSTOMER NO:</t>
  </si>
  <si>
    <t>PLACED BY:</t>
  </si>
  <si>
    <t>PURCHASE ORDER NO:</t>
  </si>
  <si>
    <t xml:space="preserve">SPECIAL INSTRUCTIONS:  </t>
  </si>
  <si>
    <t>CITY/STATE/ZIP:</t>
  </si>
  <si>
    <t>PRODUCT DESCRIPTION</t>
  </si>
  <si>
    <t>CASE PACK</t>
  </si>
  <si>
    <t>PRODUCT CODE</t>
  </si>
  <si>
    <t>QTY</t>
  </si>
  <si>
    <t>WEIGHT</t>
  </si>
  <si>
    <t>MTO</t>
  </si>
  <si>
    <t>4x1 GAL CASE</t>
  </si>
  <si>
    <t>5 GAL BIB</t>
  </si>
  <si>
    <t>TELEPHONE #</t>
  </si>
  <si>
    <t>SP BUBBLEGUM, FLAVOR</t>
  </si>
  <si>
    <t>SP CHERRY, FLAVOR</t>
  </si>
  <si>
    <t xml:space="preserve">SP COTTON CANDY, FLAVOR </t>
  </si>
  <si>
    <t xml:space="preserve">SP RASPBERRY, FLAVOR </t>
  </si>
  <si>
    <t xml:space="preserve">SP STRAWBERRY, FLAVOR </t>
  </si>
  <si>
    <t>SP STRAWBERRY-KIWI, FLAVOR</t>
  </si>
  <si>
    <t xml:space="preserve">SP WATERMELON, FLAVOR </t>
  </si>
  <si>
    <t>SP SHOCKER ADDITIVE</t>
  </si>
  <si>
    <t xml:space="preserve">SP ORDER NO: </t>
  </si>
  <si>
    <t>6-1/2 GAL CASE</t>
  </si>
  <si>
    <t>SP ORDER NO:</t>
  </si>
  <si>
    <t>CAVIANNO</t>
  </si>
  <si>
    <t>6 - 2 LB BAGS</t>
  </si>
  <si>
    <t>CV, FRENCH VANILLA, LC, CAP</t>
  </si>
  <si>
    <t>CV, ORIGINAL, CAP</t>
  </si>
  <si>
    <t>CV, COCA SUPREME, LC, CAP</t>
  </si>
  <si>
    <t>CV, SWISS MOCHA, CAP</t>
  </si>
  <si>
    <t>CV, HOT CHOC. SUPREME, GOURMET</t>
  </si>
  <si>
    <t xml:space="preserve">                                                                                                                                 </t>
  </si>
  <si>
    <t>PRICE</t>
  </si>
  <si>
    <t>FAX #:</t>
  </si>
  <si>
    <t>SHIP ADDRESS:</t>
  </si>
  <si>
    <t>TELEPHONE #:</t>
  </si>
  <si>
    <t>MTO = MADE TO ORDER ALLOW A MINIMUM OF 3 WEEKS FOR DELIVERY
DWO = DISCONTINUED WHEN OUT</t>
  </si>
  <si>
    <t>STATUS</t>
  </si>
  <si>
    <t>088500903113</t>
  </si>
  <si>
    <t>088500903014</t>
  </si>
  <si>
    <t>CV, FORTIFIED HOT CHOCOLATE</t>
  </si>
  <si>
    <t>FORTIFIED CAVIANNO</t>
  </si>
  <si>
    <t>6/0.5 Gallon</t>
  </si>
  <si>
    <t>DISTRIBUTOR:</t>
  </si>
  <si>
    <t>ADDRESS:</t>
  </si>
  <si>
    <t xml:space="preserve"> ADDRESS (street):</t>
  </si>
  <si>
    <t>CITY:</t>
  </si>
  <si>
    <t>P.O. #:</t>
  </si>
  <si>
    <t>ATTN:</t>
  </si>
  <si>
    <t>ITEM DESCRIPTION</t>
  </si>
  <si>
    <t>UNIT    QUANTITY</t>
  </si>
  <si>
    <t>UPC Code</t>
  </si>
  <si>
    <t>Unit Cost</t>
  </si>
  <si>
    <t>MAUI LIDS</t>
  </si>
  <si>
    <t>FLAT LIDS</t>
  </si>
  <si>
    <t>DOME LIDS</t>
  </si>
  <si>
    <t>MAUI CUPS</t>
  </si>
  <si>
    <t>STRAWS</t>
  </si>
  <si>
    <t>Clear Classic Logo Cups – 20 oz.</t>
  </si>
  <si>
    <t>PI1000025</t>
  </si>
  <si>
    <t>Straw 7 3/4 “ – Wrapped</t>
  </si>
  <si>
    <t>PI1000016</t>
  </si>
  <si>
    <t>ORDER DATE:</t>
  </si>
  <si>
    <t>ORDE DATE:</t>
  </si>
  <si>
    <t>PARROT-ICE PREMIUM SMOOTHIE AND COCKTAIL MIX</t>
  </si>
  <si>
    <t>Mix Ratio</t>
  </si>
  <si>
    <t>PI Neutral Base - 5 Gallon Bib</t>
  </si>
  <si>
    <t>4+1</t>
  </si>
  <si>
    <t>5 Gal Bib</t>
  </si>
  <si>
    <t>PI Neutral Base - 6x0.5</t>
  </si>
  <si>
    <t>7+1</t>
  </si>
  <si>
    <t>14+1</t>
  </si>
  <si>
    <t>1000 cups</t>
  </si>
  <si>
    <t>SLUSH PUPPiE BRANDS</t>
  </si>
  <si>
    <t>FAX ORDERS TO: 866.870.9146</t>
  </si>
  <si>
    <t>SPECIAL INSTRUCTIONS:</t>
  </si>
  <si>
    <r>
      <t xml:space="preserve">9 SL translucent lid </t>
    </r>
    <r>
      <rPr>
        <sz val="12"/>
        <color indexed="8"/>
        <rFont val="Calibri"/>
        <family val="2"/>
      </rPr>
      <t xml:space="preserve">fits Maui paper 9 oz cup               </t>
    </r>
  </si>
  <si>
    <r>
      <t xml:space="preserve">16 CL clear lid </t>
    </r>
    <r>
      <rPr>
        <sz val="12"/>
        <color indexed="8"/>
        <rFont val="Calibri"/>
        <family val="2"/>
      </rPr>
      <t xml:space="preserve">fits Maui MB plastic 12oz cup &amp; 12oz, 16oz, 21oz, 24oz paper cups                </t>
    </r>
  </si>
  <si>
    <r>
      <t xml:space="preserve">20 CL clear lid </t>
    </r>
    <r>
      <rPr>
        <sz val="12"/>
        <color indexed="8"/>
        <rFont val="Calibri"/>
        <family val="2"/>
      </rPr>
      <t>fits Maui MB plastic 16oz &amp; 20oz cup</t>
    </r>
  </si>
  <si>
    <r>
      <t>32 SL translucent lid</t>
    </r>
    <r>
      <rPr>
        <sz val="12"/>
        <color indexed="8"/>
        <rFont val="Calibri"/>
        <family val="2"/>
      </rPr>
      <t xml:space="preserve"> fits Maui paper cup 32oz </t>
    </r>
  </si>
  <si>
    <r>
      <t xml:space="preserve">16 DL </t>
    </r>
    <r>
      <rPr>
        <sz val="12"/>
        <color indexed="8"/>
        <rFont val="Calibri"/>
        <family val="2"/>
      </rPr>
      <t>fits Maui paper cup 12oz, 16oz, 21oz, 24oz &amp; MB plastic 12oz</t>
    </r>
  </si>
  <si>
    <r>
      <t xml:space="preserve">20 DL </t>
    </r>
    <r>
      <rPr>
        <sz val="12"/>
        <color indexed="8"/>
        <rFont val="Calibri"/>
        <family val="2"/>
      </rPr>
      <t>fits Maui MB plastic 16oz &amp; 20oz cups</t>
    </r>
  </si>
  <si>
    <r>
      <t xml:space="preserve">24oz SLUSH PUPPIE </t>
    </r>
    <r>
      <rPr>
        <sz val="12"/>
        <color indexed="8"/>
        <rFont val="Calibri"/>
        <family val="2"/>
      </rPr>
      <t>Paper Cup 
(use  Maui 16SL, 16DL, 16CL lid or Solo 16/21oz lid)</t>
    </r>
  </si>
  <si>
    <r>
      <t xml:space="preserve">32oz SLUSH PUPPIE </t>
    </r>
    <r>
      <rPr>
        <sz val="12"/>
        <color indexed="8"/>
        <rFont val="Calibri"/>
        <family val="2"/>
      </rPr>
      <t>Paper Cup 
(use  Maui 32SL, 32LD, 32CL lid)</t>
    </r>
  </si>
  <si>
    <t xml:space="preserve">SLUSH PUPPiE BRANDS </t>
  </si>
  <si>
    <t>FAX ORDERS TO: 866-870-9146</t>
  </si>
  <si>
    <t>UPC CODE</t>
  </si>
  <si>
    <t>PARROT-ICE BASE</t>
  </si>
  <si>
    <t>CITY/STATE:</t>
  </si>
  <si>
    <t xml:space="preserve">Ship to (If different from Bill To Info): </t>
  </si>
  <si>
    <t>SLUSH PUPPiE Cups/Lids/Straws</t>
  </si>
  <si>
    <t>7200 straws</t>
  </si>
  <si>
    <t>35 LB</t>
  </si>
  <si>
    <t>6/0.5 GAL</t>
  </si>
  <si>
    <t>MOCHA ICED COFFEE</t>
  </si>
  <si>
    <t>FRENCH VANILLA ICED COFFEE</t>
  </si>
  <si>
    <t>Item Number</t>
  </si>
  <si>
    <t>Case Size</t>
  </si>
  <si>
    <t>Price</t>
  </si>
  <si>
    <t>Product Description</t>
  </si>
  <si>
    <t xml:space="preserve"> Java Freeze Premium Frozen Coffee</t>
  </si>
  <si>
    <t xml:space="preserve">SPECIAL INSTRUCTIONS: </t>
  </si>
  <si>
    <t>SHIP TO ADDRESS:</t>
  </si>
  <si>
    <t>FAX NUMBER:</t>
  </si>
  <si>
    <t xml:space="preserve">PURCHASE ORDER NO: </t>
  </si>
  <si>
    <t xml:space="preserve">TELEPHONE #: </t>
  </si>
  <si>
    <t>CUSTOMER NUMBER:</t>
  </si>
  <si>
    <t xml:space="preserve">SP ORDER NUMBER: </t>
  </si>
  <si>
    <t xml:space="preserve">   FAX ORDERS TO: 1-866-870-9146 </t>
  </si>
  <si>
    <t>SLUSH PUPPiE Java Freeze Order Form</t>
  </si>
  <si>
    <t>798846100120</t>
  </si>
  <si>
    <t>DWO</t>
  </si>
  <si>
    <t>Status</t>
  </si>
  <si>
    <t>UPC Code/Status</t>
  </si>
  <si>
    <t>CRUSH, FRZ ORNG DR, BASE</t>
  </si>
  <si>
    <t>SP BLUE RASPBERRY, BASE</t>
  </si>
  <si>
    <t>SP STRAWBERRY, BASE</t>
  </si>
  <si>
    <t>SP STRAWBERRY-KIWI, BASE</t>
  </si>
  <si>
    <t>SP NEUTRAL, BASE</t>
  </si>
  <si>
    <t>SP CHERRY, BASE</t>
  </si>
  <si>
    <t>SP MANGO, BASE</t>
  </si>
  <si>
    <t>SP WATERMELON, BASE</t>
  </si>
  <si>
    <t>Parrot-Ice CUPS/LIDS</t>
  </si>
  <si>
    <t>PI Strawberry, Base</t>
  </si>
  <si>
    <t>PI Mucho Margarita Lime, Base</t>
  </si>
  <si>
    <t>PI Mucho Margarita Gold, Base</t>
  </si>
  <si>
    <t>PI Peach, Base</t>
  </si>
  <si>
    <t>PI Pina Colada, Base</t>
  </si>
  <si>
    <t>PI Mango, Base</t>
  </si>
  <si>
    <t>PI Mucho Margarita Lime, Flavor</t>
  </si>
  <si>
    <t>PI Mucho Margarita Gold, Flavor</t>
  </si>
  <si>
    <t>PI Strawberry, Flavor</t>
  </si>
  <si>
    <t>PI Pina Colada, Flavor</t>
  </si>
  <si>
    <t>PI Peach, Flavor</t>
  </si>
  <si>
    <t>PI Mango, Flavor</t>
  </si>
  <si>
    <t>PI Blue Parrot, Flavor</t>
  </si>
  <si>
    <t>PI Red Raspberry, Flavor</t>
  </si>
  <si>
    <t>PI Tropical Hurricane, Base</t>
  </si>
  <si>
    <t>PI Blue Parrot, Base</t>
  </si>
  <si>
    <t>PARROT-ICE FLAVORS: Added to Neutral Base</t>
  </si>
  <si>
    <t>SLUSH PUPPiE FLAVORS: Added to Neutral Base</t>
  </si>
  <si>
    <t>SLUSH PUPPiE BASE</t>
  </si>
  <si>
    <r>
      <t xml:space="preserve">9oz SLUSH PUPPIE  </t>
    </r>
    <r>
      <rPr>
        <sz val="12"/>
        <color indexed="8"/>
        <rFont val="Calibri"/>
        <family val="2"/>
      </rPr>
      <t>Paper Cup  
(use  Maui 9SL lid )</t>
    </r>
  </si>
  <si>
    <r>
      <t xml:space="preserve">12oz SLUSH PUPPIE </t>
    </r>
    <r>
      <rPr>
        <sz val="12"/>
        <color indexed="8"/>
        <rFont val="Calibri"/>
        <family val="2"/>
      </rPr>
      <t>Paper Cup 
(use  Maui 16SL, 16DL, 16CL lid or Solo 16/21oz lid)</t>
    </r>
  </si>
  <si>
    <r>
      <t xml:space="preserve">16oz SLUSH PUPPIE </t>
    </r>
    <r>
      <rPr>
        <sz val="12"/>
        <color indexed="8"/>
        <rFont val="Calibri"/>
        <family val="2"/>
      </rPr>
      <t>Paper Cup 
(use  Maui 16SL, 16DL, 16CL lid or Solo 16/21oz lid)</t>
    </r>
  </si>
  <si>
    <r>
      <t xml:space="preserve">21oz SLUSH PUPPIE </t>
    </r>
    <r>
      <rPr>
        <sz val="12"/>
        <color indexed="8"/>
        <rFont val="Calibri"/>
        <family val="2"/>
      </rPr>
      <t>Points Cup
(use  Maui 16SL, 16DL, 16CL lid or Solo 16/21oz lid)</t>
    </r>
  </si>
  <si>
    <r>
      <t xml:space="preserve">12oz MULTIBRAND </t>
    </r>
    <r>
      <rPr>
        <sz val="12"/>
        <color indexed="8"/>
        <rFont val="Calibri"/>
        <family val="2"/>
      </rPr>
      <t>Plastic Cup (with UPC) 
(Use Maui Lid 16CL, 16SL, 16DL, or Solo 16/20 oz lid)</t>
    </r>
  </si>
  <si>
    <r>
      <t xml:space="preserve">20oz MULTIBRAND </t>
    </r>
    <r>
      <rPr>
        <sz val="12"/>
        <color indexed="8"/>
        <rFont val="Calibri"/>
        <family val="2"/>
      </rPr>
      <t>Plastic Cup (with UPC) 
(Use Maui Lid 20CL or 20 DL)</t>
    </r>
  </si>
  <si>
    <r>
      <t xml:space="preserve">16oz MULTIBRAND </t>
    </r>
    <r>
      <rPr>
        <sz val="12"/>
        <color indexed="8"/>
        <rFont val="Calibri"/>
        <family val="2"/>
      </rPr>
      <t>Plastic Cup (with UPC)
(Use Maui Lid 20CL or 20 DL)</t>
    </r>
  </si>
  <si>
    <t>JUiCE100 BASE</t>
  </si>
  <si>
    <t>JUiCE100 STRAWBERRY LEMONADE, BASE</t>
  </si>
  <si>
    <t>JUiCE100 NEUTRAL BASE</t>
  </si>
  <si>
    <t>JUiCE100 CHERRY, BASE</t>
  </si>
  <si>
    <t>JUiCE100 BLUE RASPBERRY, BASE</t>
  </si>
  <si>
    <t>JUiCE100 KIWI STRAWBERRY, BASE</t>
  </si>
  <si>
    <t>JUiCE100  MANGO, BASE</t>
  </si>
  <si>
    <t>EMAIL ORDERS TO: SLUSHPUPPiEOrders@slushpuppie.com</t>
  </si>
  <si>
    <t>PI Red Raspberry, Base</t>
  </si>
  <si>
    <t>JUiCE100 Cups/Lids</t>
  </si>
  <si>
    <t>12oz, Clear Plastic with UPC</t>
  </si>
  <si>
    <t>9oz, Clear Plastic with UPC</t>
  </si>
  <si>
    <t>16CL LID: Clear Plastic</t>
  </si>
  <si>
    <r>
      <t>Red Scoop Straw</t>
    </r>
    <r>
      <rPr>
        <sz val="12"/>
        <color indexed="8"/>
        <rFont val="Calibri"/>
        <family val="2"/>
      </rPr>
      <t xml:space="preserve"> 10.25" Wrapped </t>
    </r>
  </si>
  <si>
    <t>SLUSH PUPPiE PLUS</t>
  </si>
  <si>
    <t>SP LEMON LIME, BASE</t>
  </si>
  <si>
    <t>SP ORANGE, BASE</t>
  </si>
  <si>
    <t>SP GRAPE, BASE</t>
  </si>
  <si>
    <t>SP GREEN APPLE, BASE</t>
  </si>
  <si>
    <t xml:space="preserve">SP GRAPE, FLAVOR </t>
  </si>
  <si>
    <t xml:space="preserve">SP ORANGE, FLAVOR </t>
  </si>
  <si>
    <t>SP LEMON LIME, FLAVOR</t>
  </si>
  <si>
    <t>SP GREEN APPLE, FLAVOR</t>
  </si>
  <si>
    <t>019179932449</t>
  </si>
  <si>
    <t>019179932241</t>
  </si>
  <si>
    <t>GTIN 10604812063917</t>
  </si>
  <si>
    <t>GTIN 10604812063924</t>
  </si>
  <si>
    <t>JUiCE100</t>
  </si>
  <si>
    <t xml:space="preserve">SLUSH PUPPiE   </t>
  </si>
  <si>
    <t>MULTIBRAND</t>
  </si>
  <si>
    <r>
      <t xml:space="preserve">7oz SLUSH PUPPiE PLUS </t>
    </r>
    <r>
      <rPr>
        <sz val="12"/>
        <color indexed="8"/>
        <rFont val="Calibri"/>
        <family val="2"/>
      </rPr>
      <t>Paper Cup
(use  Maui 7SL lid or Solo 7oz lid)</t>
    </r>
  </si>
  <si>
    <r>
      <t xml:space="preserve">9oz SLUSH PUPPiE PLUS </t>
    </r>
    <r>
      <rPr>
        <sz val="12"/>
        <color indexed="8"/>
        <rFont val="Calibri"/>
        <family val="2"/>
      </rPr>
      <t>Paper Cup 
(use  Maui 9SL lid )</t>
    </r>
  </si>
  <si>
    <r>
      <t>9oz JUiCE100</t>
    </r>
    <r>
      <rPr>
        <sz val="12"/>
        <color theme="1"/>
        <rFont val="Calibri"/>
        <family val="2"/>
        <scheme val="minor"/>
      </rPr>
      <t xml:space="preserve"> Plastic Cup (use 16CL and 16DL Lid)</t>
    </r>
  </si>
  <si>
    <r>
      <t xml:space="preserve">12oz JUiCE100 </t>
    </r>
    <r>
      <rPr>
        <sz val="12"/>
        <color theme="1"/>
        <rFont val="Calibri"/>
        <family val="2"/>
        <scheme val="minor"/>
      </rPr>
      <t>Plastic Cup (use 16CL and 16 DL Lid)</t>
    </r>
  </si>
  <si>
    <t>*Disputes regarding receipt of goods or charges must be received within 48 hours of delivery date.</t>
  </si>
  <si>
    <t>*Cancellation or returned merchandise will not be accepted.</t>
  </si>
  <si>
    <t>*We maintain economical inventory levels. Please plan ahead to allow 2-3 weeks lead-time to produce large orders or refill out of stock items.</t>
  </si>
  <si>
    <t>$</t>
  </si>
  <si>
    <t>TOTAL</t>
  </si>
  <si>
    <t>EA</t>
  </si>
  <si>
    <t>Stoelting Flavor Lower Panel</t>
  </si>
  <si>
    <t>Stoelting 3 Piece Splash Panel Decal</t>
  </si>
  <si>
    <t>Stoelting Cup Dispenser Wraps</t>
  </si>
  <si>
    <t>Stoelting Flavor Bar</t>
  </si>
  <si>
    <t>Stoelting Cup Wrap</t>
  </si>
  <si>
    <t>Bunn Ultra Splash</t>
  </si>
  <si>
    <t>Bunn Ultra Header</t>
  </si>
  <si>
    <t>IPRO3 Splash - Trans</t>
  </si>
  <si>
    <t>IPRO2 Splash - Trans</t>
  </si>
  <si>
    <t>IPRO Header Right</t>
  </si>
  <si>
    <t>IPRO Header Left</t>
  </si>
  <si>
    <t>Ugolini Splash</t>
  </si>
  <si>
    <t>Ugolini Header</t>
  </si>
  <si>
    <t>CAB Splash RIght 3 Bowl</t>
  </si>
  <si>
    <t>CAB Splash Middle 3 Bowl</t>
  </si>
  <si>
    <t>CAB Splash Left 3 Bowl</t>
  </si>
  <si>
    <t>CAB Splash Universal</t>
  </si>
  <si>
    <t>CAB Splash Right 2 Bowl</t>
  </si>
  <si>
    <t>CAB Splash Left 2 Bowl</t>
  </si>
  <si>
    <t>CAB Header</t>
  </si>
  <si>
    <t>SLUSH PUPPiE Individual Components</t>
  </si>
  <si>
    <t>PK</t>
  </si>
  <si>
    <t>Bunn Ultra 2 Bowl Kit</t>
  </si>
  <si>
    <t>Stoelting 100C/F Kit</t>
  </si>
  <si>
    <t>IPRO 3 Bowl Kit</t>
  </si>
  <si>
    <t>IPRO 2 Bowl Kit</t>
  </si>
  <si>
    <t>Ugolini 2 Bowl Kit</t>
  </si>
  <si>
    <t>CAB 3 Bowl Kit</t>
  </si>
  <si>
    <t>CAB 2 Bowl Kit</t>
  </si>
  <si>
    <t>SLUSH PUPPiE Equipement KITS</t>
  </si>
  <si>
    <t>Total</t>
  </si>
  <si>
    <t>Qty Ordered</t>
  </si>
  <si>
    <t>Unit Price</t>
  </si>
  <si>
    <t>UOM</t>
  </si>
  <si>
    <t>Distributor will be billed 100% of the cost of the items plus shipping by The ICEE Company.</t>
  </si>
  <si>
    <t>ADDRESS:______________________________</t>
  </si>
  <si>
    <t>NAME:</t>
  </si>
  <si>
    <t>SHIP TO:(if different from Bill To info.)</t>
  </si>
  <si>
    <t>BILL TO:</t>
  </si>
  <si>
    <t xml:space="preserve"> </t>
  </si>
  <si>
    <t>REQ. DELIVERY DATE:_______________</t>
  </si>
  <si>
    <t>PURCHASE ORDER #:________________</t>
  </si>
  <si>
    <t>E-mail orders to: SLUSHPUPPiEOrders@slushpuppie.com</t>
  </si>
  <si>
    <t>Fax orders to: 1-866-870-9146</t>
  </si>
  <si>
    <t>Bowl Decal Grape</t>
  </si>
  <si>
    <t>Bowl Decal Tropical Punch</t>
  </si>
  <si>
    <t>Bowl Decal Orange</t>
  </si>
  <si>
    <t>Bowl Decal Bubble Gum</t>
  </si>
  <si>
    <t>Bowl Decal Banana Berry Punch</t>
  </si>
  <si>
    <t>Bowl Decal Green Apple</t>
  </si>
  <si>
    <t>Bowl Decal Strawberry</t>
  </si>
  <si>
    <t>Bowl Decal Lemon Lime</t>
  </si>
  <si>
    <t>Bowl Decal Kiwi Strawberry</t>
  </si>
  <si>
    <t>Bowl Decal Mango</t>
  </si>
  <si>
    <t>Bowl Decal Watermelon</t>
  </si>
  <si>
    <t>Bowl Decal Blue Raspberry</t>
  </si>
  <si>
    <t>Bowl Decal Cherry</t>
  </si>
  <si>
    <t>BOWL DECALS</t>
  </si>
  <si>
    <t xml:space="preserve">ITEM DESCRIPTION      </t>
  </si>
  <si>
    <t>20/PK</t>
  </si>
  <si>
    <t>Bottle Labels Watermelon</t>
  </si>
  <si>
    <t>Bottle Labels Strawberry</t>
  </si>
  <si>
    <t>Bottle Labels Shocker</t>
  </si>
  <si>
    <t>Bottle Labels Orange</t>
  </si>
  <si>
    <t>Bottle Labels Mango</t>
  </si>
  <si>
    <t>Bottle Labels Lemon Lime</t>
  </si>
  <si>
    <t>Bottle Labels Kiwi Strawberry</t>
  </si>
  <si>
    <t xml:space="preserve">Bottle Labels Green Apple                </t>
  </si>
  <si>
    <t>Bottle Labels Grape</t>
  </si>
  <si>
    <t>Bottle Labels Cotton Candy Pink</t>
  </si>
  <si>
    <t>Bottle Labels Cherry</t>
  </si>
  <si>
    <t>Bottle Labels Bubblegum</t>
  </si>
  <si>
    <t>Bottle Labels Blue Raspberry</t>
  </si>
  <si>
    <t>BOTTLE LABELS</t>
  </si>
  <si>
    <t>EASEL INSERT, SOUR GREEN APPLE WATERMELON</t>
  </si>
  <si>
    <t>EASEL INSERT, DRAGON FRUIT</t>
  </si>
  <si>
    <t>EASEL INSERT, SOUR GRAPE</t>
  </si>
  <si>
    <t>EASEL INSERT STRAWBERRY CITRUS</t>
  </si>
  <si>
    <t>EASEL INSERT, COTTON CANDY</t>
  </si>
  <si>
    <t>EASEL INSERT, PEACH TEA</t>
  </si>
  <si>
    <t>EASEL INSERT, MANGO STRAWBERRY</t>
  </si>
  <si>
    <t>SP CHILL SERVED HERE, YARD SIGN</t>
  </si>
  <si>
    <t>SP WOOF ONE DOWN FLOOR GRAPHICS</t>
  </si>
  <si>
    <t>SP PRICE CARD KIT W/ EASEL BACK</t>
  </si>
  <si>
    <t>STORE POS</t>
  </si>
  <si>
    <t>Stoelting 100C/F Kit (JUiCE100)</t>
  </si>
  <si>
    <t>Ugolini 2 Bowl Kit (JUiCE100)</t>
  </si>
  <si>
    <t>IPRO 3 Bowl Kit (JUiCE100)</t>
  </si>
  <si>
    <t>IPRO 2 Bowl Kit (JUiCE100)</t>
  </si>
  <si>
    <t>CAB 3 Bowl Kit (JUiCE100)</t>
  </si>
  <si>
    <t>CAB 2 Bowl Kit (JUiCE100)</t>
  </si>
  <si>
    <t>Bunn Ultra 2 Bowl Kit (JUiCE100)</t>
  </si>
  <si>
    <t>JUiCE100 Equipment KITS</t>
  </si>
  <si>
    <t xml:space="preserve">JUiCE100  Static Cling Bowl Flavor ID Decals </t>
  </si>
  <si>
    <t>JUiCE100 Squirt Bottle Flavor Decals</t>
  </si>
  <si>
    <t>088500902932</t>
  </si>
  <si>
    <t>088500902956</t>
  </si>
  <si>
    <t>Prices effective: January 1, 2019</t>
  </si>
  <si>
    <t>JUiCE 100 FLAVORS: Added to Neutral Base (USE FOR NOW UNTIL FLAVOR CONSOLIDATION)</t>
  </si>
  <si>
    <t>CHERRY, FLAVOR</t>
  </si>
  <si>
    <t xml:space="preserve">BLUE RASPBERRY, FLAVOR </t>
  </si>
  <si>
    <t xml:space="preserve">KIWI STRAWBERRY, FLAVOR   </t>
  </si>
  <si>
    <t xml:space="preserve">WATERMELON, FLAVOR  </t>
  </si>
  <si>
    <t>STRAWBERRY LEMONADE, FLAVOR</t>
  </si>
  <si>
    <t>MANGO, FLAVOR</t>
  </si>
  <si>
    <t>WEIGHT LBS</t>
  </si>
  <si>
    <t>SP TANGERINE LIME, BASE</t>
  </si>
  <si>
    <t>LEGACY BASES AVAILABLE WITH MADE TO ORDER QTY: 1 Pallet/48 Cases</t>
  </si>
  <si>
    <t>SP MANGO STRAWBERRY, BASE</t>
  </si>
  <si>
    <t>SP DRAGON FRUIT, BASE</t>
  </si>
  <si>
    <t>Flavors (used with Neutral Bae)</t>
  </si>
  <si>
    <t>WARHEADS WATERMELON, BASE</t>
  </si>
  <si>
    <t>THELMAS LEMONADE, BASE</t>
  </si>
  <si>
    <t>THELMAS STRAWBERRY LEMONADE, BASE</t>
  </si>
  <si>
    <t>HAWAIIN PUNCH, FRUIT JUICY RED, BASE</t>
  </si>
  <si>
    <t>HAWAIIN PUNCH, GREEN BERRY RUSH, BASE</t>
  </si>
  <si>
    <t>HAWAIIN PUNCH, FRUIT JUICE RED, BASE</t>
  </si>
  <si>
    <r>
      <t>SP TANGERINE LIME, FLAVOR</t>
    </r>
    <r>
      <rPr>
        <sz val="12"/>
        <color rgb="FFFF0000"/>
        <rFont val="Calibri"/>
        <family val="2"/>
        <scheme val="minor"/>
      </rPr>
      <t xml:space="preserve"> DWO</t>
    </r>
  </si>
  <si>
    <t>WARHEADS WATERMELON, FLAVOR</t>
  </si>
  <si>
    <t>2019 Limited Time Offerings (Stocked All Year Long)</t>
  </si>
  <si>
    <t xml:space="preserve">E-mail orders to: SLUSHPUPPiEOrders@slushpuppie.com </t>
  </si>
  <si>
    <t>2018-2019 School Year LTO (Stocked August 18-July 19)</t>
  </si>
  <si>
    <t>Simplicity Bubbler Mini Quad</t>
  </si>
  <si>
    <t>Simplicity Bubbler Triple Combo</t>
  </si>
  <si>
    <t>Simplicity Bubbler Twin Standard</t>
  </si>
  <si>
    <t>30+ Price</t>
  </si>
  <si>
    <t>10 - 29 Price</t>
  </si>
  <si>
    <t>1 to 9 Price</t>
  </si>
  <si>
    <t>Bubbler Equipment</t>
  </si>
  <si>
    <t>289A - 1 Barrel</t>
  </si>
  <si>
    <t>237A - 1 Barrel</t>
  </si>
  <si>
    <t>217A - 2 Barrel</t>
  </si>
  <si>
    <t>127A - 1 Barrel</t>
  </si>
  <si>
    <t>117A - 1 Barrel</t>
  </si>
  <si>
    <t>Frosty Factory</t>
  </si>
  <si>
    <t>Stoelting Freezer 100C 115v</t>
  </si>
  <si>
    <t>Stoelting Freezer 100F 115v</t>
  </si>
  <si>
    <t>Stoelting</t>
  </si>
  <si>
    <t>3 Bowl without auto-fill</t>
  </si>
  <si>
    <t>2 Bowl without auto-fill</t>
  </si>
  <si>
    <t>I Pro Machine</t>
  </si>
  <si>
    <t>CAB FABY Machine</t>
  </si>
  <si>
    <t>Ultra 2 SLUSH PUPPiE Graphics</t>
  </si>
  <si>
    <t>Ultra 2 Black Stainless Steel</t>
  </si>
  <si>
    <t>Bunn</t>
  </si>
  <si>
    <t>FUB Equipment</t>
  </si>
  <si>
    <t>FUB &amp; Bubblers</t>
  </si>
  <si>
    <t xml:space="preserve">2019 PRICE LIST </t>
  </si>
  <si>
    <t>Effective:  Jan 1, 2019</t>
  </si>
  <si>
    <t>Pricing</t>
  </si>
  <si>
    <t>Item #</t>
  </si>
  <si>
    <t>*All Equipment Purchases Include FREE POS KIT (Ships Separately)</t>
  </si>
  <si>
    <t>Stocked - Ready to Ship</t>
  </si>
  <si>
    <t>Order, Expect Lead Time</t>
  </si>
  <si>
    <t>Free Freight on Machine Purchases</t>
  </si>
  <si>
    <t xml:space="preserve">  </t>
  </si>
  <si>
    <t>Ultra 2 Black Stainless Steel Auto-Fill SLUSH PUPPiE Graphics</t>
  </si>
  <si>
    <t>000336</t>
  </si>
  <si>
    <t>000337</t>
  </si>
  <si>
    <t>FF117A</t>
  </si>
  <si>
    <t>FF127A</t>
  </si>
  <si>
    <t>FF289A</t>
  </si>
  <si>
    <t>000247</t>
  </si>
  <si>
    <t>000223</t>
  </si>
  <si>
    <t>019179939042</t>
  </si>
  <si>
    <t>019179939240</t>
  </si>
  <si>
    <t>019179939141</t>
  </si>
  <si>
    <t>019179938946</t>
  </si>
  <si>
    <t>019179940826</t>
  </si>
  <si>
    <t>019179940727</t>
  </si>
  <si>
    <t>Bowl Decal Banana</t>
  </si>
  <si>
    <t>Bowl Decal Blue Cotton Candy</t>
  </si>
  <si>
    <t>Bowl Decal Cherry Limeade</t>
  </si>
  <si>
    <t>Bowl Decal Lemonade</t>
  </si>
  <si>
    <t>Bowl Decal Loganberry</t>
  </si>
  <si>
    <t>Bowl Decal Mango Pineapple</t>
  </si>
  <si>
    <t>Bowl Decal Orange Cream</t>
  </si>
  <si>
    <t>Bowl Decal Peach Tea</t>
  </si>
  <si>
    <t>Bowl Decal Pina Colada</t>
  </si>
  <si>
    <t>Bowl Decal Raspberry Lemonade</t>
  </si>
  <si>
    <t>Bowl Decal Sour Grape</t>
  </si>
  <si>
    <t>Bowl Decal Sour Green Apple Watermelon</t>
  </si>
  <si>
    <t>Bowl Decal Strawberry Banana</t>
  </si>
  <si>
    <t>Bowl Decal Strawberry Citrus</t>
  </si>
  <si>
    <t>Bowl Decal Strawberry Lemonade</t>
  </si>
  <si>
    <t>Bowl Decal Strawberry Shortcake</t>
  </si>
  <si>
    <t xml:space="preserve">Bowl Decal Tangerine Lime </t>
  </si>
  <si>
    <t>Bowl Decal Warheads Watermelon</t>
  </si>
  <si>
    <t>Bowl Decal Dragon Fruit</t>
  </si>
  <si>
    <t>Bowl Decal Mango Stawberry</t>
  </si>
  <si>
    <t>Bowl Decal Crush frozen Orange Dream</t>
  </si>
  <si>
    <t>Bowl Decal Thelma's Lemonade</t>
  </si>
  <si>
    <t>Bowl Decal Thelma's Strawberry Lemonade</t>
  </si>
  <si>
    <t>Bowl Decal Hawaiian Punch Fruit Juicy Red</t>
  </si>
  <si>
    <t>Bowl Decal Hawaiian Punch Green Berry Rush</t>
  </si>
  <si>
    <r>
      <t xml:space="preserve">Bowl Decal Mango Pineapple Orange </t>
    </r>
    <r>
      <rPr>
        <b/>
        <sz val="12"/>
        <color rgb="FFFF0000"/>
        <rFont val="Calibri"/>
        <family val="2"/>
        <scheme val="minor"/>
      </rPr>
      <t>(LTO)</t>
    </r>
  </si>
  <si>
    <r>
      <t>Bowl Decal Mermaid</t>
    </r>
    <r>
      <rPr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</si>
  <si>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Bowl Decal Warheads Smashups Sour Strawberry Grape </t>
    </r>
    <r>
      <rPr>
        <b/>
        <sz val="12"/>
        <color rgb="FFFF0000"/>
        <rFont val="Calibri"/>
        <family val="2"/>
        <scheme val="minor"/>
      </rPr>
      <t>(LTO)</t>
    </r>
  </si>
  <si>
    <r>
      <t>Bowl Decal Thelma's Watermelon Lemonade</t>
    </r>
    <r>
      <rPr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(LTO)</t>
    </r>
  </si>
  <si>
    <t xml:space="preserve">Bottle Labels Warheads Watermelon </t>
  </si>
  <si>
    <r>
      <t>Bottle Labels Manto Pineapple Orange</t>
    </r>
    <r>
      <rPr>
        <b/>
        <sz val="12"/>
        <color rgb="FFFF0000"/>
        <rFont val="Calibri"/>
        <family val="2"/>
        <scheme val="minor"/>
      </rPr>
      <t xml:space="preserve"> (LTO)</t>
    </r>
  </si>
  <si>
    <r>
      <t xml:space="preserve">Bottle Labels Wraheads Smashups Sour Strawberry Grape </t>
    </r>
    <r>
      <rPr>
        <b/>
        <sz val="12"/>
        <color rgb="FFFF0000"/>
        <rFont val="Calibri"/>
        <family val="2"/>
        <scheme val="minor"/>
      </rPr>
      <t>(LTO)</t>
    </r>
  </si>
  <si>
    <t>Bowl Decal Instructional Bowl Decal (used with Nuetral Base in clear bowl)</t>
  </si>
  <si>
    <r>
      <t xml:space="preserve">SP MANGO PINEAPPLE ORANGE, BASE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</si>
  <si>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SP MERMAID, BASE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</si>
  <si>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THELMAS WATERMELON LEMONADE, BASE </t>
    </r>
    <r>
      <rPr>
        <b/>
        <sz val="12"/>
        <color rgb="FFFF0000"/>
        <rFont val="Calibri"/>
        <family val="2"/>
        <scheme val="minor"/>
      </rPr>
      <t>(LTO)</t>
    </r>
  </si>
  <si>
    <r>
      <t>WARHEADS STRAWBERRY GRAPE, BASE</t>
    </r>
    <r>
      <rPr>
        <b/>
        <sz val="12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</si>
  <si>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SP MANGO PINEAPPLE ORANGE, FLAVOR </t>
    </r>
    <r>
      <rPr>
        <b/>
        <sz val="12"/>
        <color rgb="FFFF0000"/>
        <rFont val="Calibri"/>
        <family val="2"/>
        <scheme val="minor"/>
      </rPr>
      <t xml:space="preserve"> (LTO)</t>
    </r>
  </si>
  <si>
    <r>
      <t>WARHEADS STRAWBERRY GRAPE, FLAVOR</t>
    </r>
    <r>
      <rPr>
        <b/>
        <sz val="12"/>
        <color rgb="FFFF0000"/>
        <rFont val="Calibri"/>
        <family val="2"/>
        <scheme val="minor"/>
      </rPr>
      <t xml:space="preserve"> (LTO)</t>
    </r>
  </si>
  <si>
    <r>
      <t xml:space="preserve">JUiCE100 WATERMELON STRAWBERRY, BASE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</si>
  <si>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JUiCE100 TANGERINE LIME, BASE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</si>
  <si>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TANGERINE LIME, </t>
    </r>
    <r>
      <rPr>
        <b/>
        <sz val="12"/>
        <rFont val="Calibri"/>
        <family val="2"/>
        <scheme val="minor"/>
      </rPr>
      <t>FLAVOR</t>
    </r>
    <r>
      <rPr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</si>
  <si>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JUiCE100 WATERMELON STRAWBERRY, </t>
    </r>
    <r>
      <rPr>
        <b/>
        <sz val="12"/>
        <rFont val="Calibri"/>
        <family val="2"/>
        <scheme val="minor"/>
      </rPr>
      <t xml:space="preserve">FLAVOR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</si>
  <si>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SP DOUBLE FACE STATIC DECAL 30.5" X 20" </t>
    </r>
    <r>
      <rPr>
        <b/>
        <sz val="12"/>
        <color rgb="FFFF0000"/>
        <rFont val="Calibri"/>
        <family val="2"/>
        <scheme val="minor"/>
      </rPr>
      <t>(DWO)</t>
    </r>
  </si>
  <si>
    <r>
      <t>SP 12oz. 89</t>
    </r>
    <r>
      <rPr>
        <sz val="12"/>
        <rFont val="Calibri"/>
        <family val="2"/>
      </rPr>
      <t>¢ POSTER 24" x 36"</t>
    </r>
    <r>
      <rPr>
        <sz val="12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(DWO)</t>
    </r>
  </si>
  <si>
    <r>
      <t xml:space="preserve">SP PRICE MOBILE </t>
    </r>
    <r>
      <rPr>
        <b/>
        <sz val="12"/>
        <color rgb="FFFF0000"/>
        <rFont val="Calibri"/>
        <family val="2"/>
        <scheme val="minor"/>
      </rPr>
      <t>(DWO)</t>
    </r>
  </si>
  <si>
    <r>
      <t xml:space="preserve">SP LIGHTED CUP </t>
    </r>
    <r>
      <rPr>
        <b/>
        <sz val="12"/>
        <color rgb="FFFF0000"/>
        <rFont val="Calibri"/>
        <family val="2"/>
        <scheme val="minor"/>
      </rPr>
      <t>(DWO)</t>
    </r>
  </si>
  <si>
    <r>
      <t xml:space="preserve">SP INFLATABLE CUP </t>
    </r>
    <r>
      <rPr>
        <b/>
        <sz val="12"/>
        <color rgb="FFFF0000"/>
        <rFont val="Calibri"/>
        <family val="2"/>
        <scheme val="minor"/>
      </rPr>
      <t>(DWO)</t>
    </r>
  </si>
  <si>
    <r>
      <t xml:space="preserve">SP LIGHTED SIGN </t>
    </r>
    <r>
      <rPr>
        <b/>
        <sz val="12"/>
        <color rgb="FFFF0000"/>
        <rFont val="Calibri"/>
        <family val="2"/>
        <scheme val="minor"/>
      </rPr>
      <t>(DWO)</t>
    </r>
  </si>
  <si>
    <r>
      <t xml:space="preserve">SP PUSH/PULL DECAL 6.25"x 6" </t>
    </r>
    <r>
      <rPr>
        <b/>
        <sz val="12"/>
        <color rgb="FFFF0000"/>
        <rFont val="Calibri"/>
        <family val="2"/>
        <scheme val="minor"/>
      </rPr>
      <t>(DWO)</t>
    </r>
  </si>
  <si>
    <r>
      <t xml:space="preserve">SP BANNER 48" X 24" </t>
    </r>
    <r>
      <rPr>
        <b/>
        <sz val="12"/>
        <color rgb="FFFF0000"/>
        <rFont val="Calibri"/>
        <family val="2"/>
        <scheme val="minor"/>
      </rPr>
      <t>(DWO)</t>
    </r>
  </si>
  <si>
    <t>SP 3D CUP W/ VINYL DECAL 17" X 39"</t>
  </si>
  <si>
    <t>SP 2 SIDE WINDOW Static DECAL 20x20</t>
  </si>
  <si>
    <t>SP CUP POLE SIGN 45x27</t>
  </si>
  <si>
    <t>SP MOBILE: 24x20 2sided w/ C Clips</t>
  </si>
  <si>
    <t>SP PENNANT</t>
  </si>
  <si>
    <t>SP POSTER, 16 OZ FOR 99¢</t>
  </si>
  <si>
    <t>SP POSTER, BUY 1,GET 1 FREE</t>
  </si>
  <si>
    <t>SP POSTER,  CHILL SERVED HERE 14X20 15pt</t>
  </si>
  <si>
    <t>SP STANDING DOG POLE SIGN 28.25" X 44.25"</t>
  </si>
  <si>
    <r>
      <t xml:space="preserve">SP ROUND DOG HEAD CHLOROPLAST 21" X 23" </t>
    </r>
    <r>
      <rPr>
        <b/>
        <sz val="12"/>
        <color rgb="FFFF0000"/>
        <rFont val="Calibri"/>
        <family val="2"/>
        <scheme val="minor"/>
      </rPr>
      <t>(DWO)</t>
    </r>
  </si>
  <si>
    <t>SP COUNTER EASEL</t>
  </si>
  <si>
    <t>1 Each</t>
  </si>
  <si>
    <t>SP Playground Ball</t>
  </si>
  <si>
    <t>SP Soccer Ball</t>
  </si>
  <si>
    <t>SP Bookmarks</t>
  </si>
  <si>
    <t>SP Pencils</t>
  </si>
  <si>
    <t>10/Pkg</t>
  </si>
  <si>
    <t>50/Pkg</t>
  </si>
  <si>
    <t>SP Dog Flat Magnets</t>
  </si>
  <si>
    <t>SP Duffle Bag</t>
  </si>
  <si>
    <t>SP Adult T-Shirt (XL)</t>
  </si>
  <si>
    <t>SP Adult T-Shirt (Large)</t>
  </si>
  <si>
    <t>SP Adult T-Shirt (Med)</t>
  </si>
  <si>
    <t>6/Pkg</t>
  </si>
  <si>
    <t>SLUSH PUPPIE PREMIUMS</t>
  </si>
  <si>
    <t>Unit Qty.</t>
  </si>
  <si>
    <t>Distributor will be billed 100% of the cost of the items plus freight by The ICEE Company.</t>
  </si>
  <si>
    <t>DELIVERY NO:______________________</t>
  </si>
  <si>
    <t>RECEIPT DATE:</t>
  </si>
  <si>
    <t>SP ORDER NO:_____________________</t>
  </si>
  <si>
    <t>SP Hat</t>
  </si>
  <si>
    <t>SP Child T-Shirt (XS)</t>
  </si>
  <si>
    <t>SP Child T-Shirt (Small)</t>
  </si>
  <si>
    <t>SP Child T-Shirt (Med)</t>
  </si>
  <si>
    <t>SP Child T-Shirt (Large)</t>
  </si>
  <si>
    <t>SP Plush Dogs w/ Magnetic Paws</t>
  </si>
  <si>
    <t>SP Beach Towel</t>
  </si>
  <si>
    <t>SP Slipper Socks</t>
  </si>
  <si>
    <t>1 Pair</t>
  </si>
  <si>
    <t xml:space="preserve">SP Pen </t>
  </si>
  <si>
    <t>SP Pop Socket</t>
  </si>
  <si>
    <t>SP Crew Button</t>
  </si>
  <si>
    <t>SP Key Chain</t>
  </si>
  <si>
    <t>SP Handi Squeeze Bottle(24 oz. w/ yellow cap)</t>
  </si>
  <si>
    <t>1 Case</t>
  </si>
  <si>
    <r>
      <t>*</t>
    </r>
    <r>
      <rPr>
        <sz val="8"/>
        <rFont val="Calibri"/>
        <family val="2"/>
        <scheme val="minor"/>
      </rPr>
      <t>We maintain economical inventory levels. Please plan ahead to allow 2-3 weeks lead-time to produce large orders or refill out of stock items.</t>
    </r>
  </si>
  <si>
    <t>EMAIL ORDERS TO: slushpuppieorders@slushpuppie.com</t>
  </si>
  <si>
    <t>FAX ORDERS TO: 1-866-870-9146</t>
  </si>
  <si>
    <t xml:space="preserve"> JUiCE100 Bowl Decal, Blue Raspberry</t>
  </si>
  <si>
    <t>JUiCE100 Bowl Decal, Cherry</t>
  </si>
  <si>
    <r>
      <t xml:space="preserve">JUiCE100 Bowl Decal, Tangerine Lime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</si>
  <si>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JUiCE100 Bowl Decal, Watermelon Strawberry </t>
    </r>
    <r>
      <rPr>
        <b/>
        <sz val="12"/>
        <color rgb="FFFF0000"/>
        <rFont val="Calibri"/>
        <family val="2"/>
        <scheme val="minor"/>
      </rPr>
      <t>(LTO)</t>
    </r>
  </si>
  <si>
    <t xml:space="preserve"> JUiCE100 Bowl Decal, Dragon Fruit</t>
  </si>
  <si>
    <t>JUiCE100 Bowl Decal, Grape</t>
  </si>
  <si>
    <t>JUiCE100 Bowl Decal, Green Apple</t>
  </si>
  <si>
    <t>JUiCE100 Bowl Decal, Lemon Lime</t>
  </si>
  <si>
    <t>JUiCE100 Bowl Decal, Mango Strawberry</t>
  </si>
  <si>
    <t>JUiCE100 Bowl Decal, Mango</t>
  </si>
  <si>
    <t>JUiCE100 Bowl Decal, Orange</t>
  </si>
  <si>
    <t>JUiCE100 Bowl Decal, Strawberry Kiwi</t>
  </si>
  <si>
    <t>JUiCE100 Bowl Decal, Strawberry Lemonade</t>
  </si>
  <si>
    <t>JUiCE100 Bowl Decal, Strawberry</t>
  </si>
  <si>
    <t>JUiCE100 Bowl Decal, Watermelon</t>
  </si>
  <si>
    <r>
      <t xml:space="preserve">JUiCE100 Bottle Flavor Decals, Tangerine Lime </t>
    </r>
    <r>
      <rPr>
        <b/>
        <sz val="12"/>
        <color rgb="FFFF0000"/>
        <rFont val="Calibri"/>
        <family val="2"/>
        <scheme val="minor"/>
      </rPr>
      <t>(LTO)</t>
    </r>
  </si>
  <si>
    <r>
      <t xml:space="preserve">JUiCE100 Bottle Flavor Decals, Watermelon Strawberry </t>
    </r>
    <r>
      <rPr>
        <b/>
        <sz val="12"/>
        <color rgb="FFFF0000"/>
        <rFont val="Calibri"/>
        <family val="2"/>
        <scheme val="minor"/>
      </rPr>
      <t>(LTO)</t>
    </r>
  </si>
  <si>
    <t xml:space="preserve"> JUiCE100  Bottle Flavor Decals, Green Apple</t>
  </si>
  <si>
    <t>JUiCE100 Bottle Flavor Decals, Blue Raspberry</t>
  </si>
  <si>
    <t>JUiCE100 Bottle Flavor Decals, Cherry</t>
  </si>
  <si>
    <t>JUiCE100 Bottle Flavor Decals, Dragon Fruit</t>
  </si>
  <si>
    <t>JUiCE100 Bottle Flavor Decals, Grape</t>
  </si>
  <si>
    <t xml:space="preserve">JUiCE100 Bottle Flavor Decals, Kiwi Strawberry </t>
  </si>
  <si>
    <t>JUiCE100 Bottle Flavor Decals, Lemon Lime</t>
  </si>
  <si>
    <t>JUiCE100 Bottle Flavor Decals, Mango</t>
  </si>
  <si>
    <t>JUiCE100 Bottle Flavor Decals, Mango Strawberry</t>
  </si>
  <si>
    <t xml:space="preserve">JUiCE100 Bottle Flavor Decals, Orange </t>
  </si>
  <si>
    <t>JUiCE100 Bottle Flavor Decals, Strawberry</t>
  </si>
  <si>
    <t>JUiCE100 Bottle Flavor Decals, Strawberry Lemonade</t>
  </si>
  <si>
    <t>JUiCE100 Bottle Flavor Decals, Watermelon</t>
  </si>
  <si>
    <t>JUiCE100 Bottle Flavor Decals, Bubblegum</t>
  </si>
  <si>
    <t>JUiCE100 Bottle Flavor Decals, Cotton Candy</t>
  </si>
  <si>
    <t>Handcrafted Chill Base</t>
  </si>
  <si>
    <t>Watermelon Lime Fresca</t>
  </si>
  <si>
    <t>4x1</t>
  </si>
  <si>
    <t>Strawberry Hibiscus Fresca</t>
  </si>
  <si>
    <t>Strawberry Guava Fresca</t>
  </si>
  <si>
    <t>Passion Fruit Mango Tea</t>
  </si>
  <si>
    <t>Blackberry Peach Tea</t>
  </si>
  <si>
    <t>Blueberry Lavender Lemonade</t>
  </si>
  <si>
    <t>Blood Orange Lemonade</t>
  </si>
  <si>
    <t>019179938243</t>
  </si>
  <si>
    <t>019179938144</t>
  </si>
  <si>
    <t>019179938045</t>
  </si>
  <si>
    <t>019179933132</t>
  </si>
  <si>
    <t>019179937840</t>
  </si>
  <si>
    <t>019179937949</t>
  </si>
  <si>
    <t>019179937741</t>
  </si>
  <si>
    <t>019179937642</t>
  </si>
  <si>
    <t>Orange Guava Green Tea</t>
  </si>
  <si>
    <t>WATERMELON LIME FRESCA</t>
  </si>
  <si>
    <t>BUNN ULTRA BOWL DECALS</t>
  </si>
  <si>
    <t>STRAWBERRY HIBISCUS FRESCA</t>
  </si>
  <si>
    <t>STRAWBERRY GUAVA FRESCA</t>
  </si>
  <si>
    <t>PASSION FRUIT MANGO TEA</t>
  </si>
  <si>
    <t>ORANGE GUAVA GREEN TEA</t>
  </si>
  <si>
    <t>BLACKBERRY PEACH TEA</t>
  </si>
  <si>
    <t>BLUEBERRY LAVENDER LEMONADE</t>
  </si>
  <si>
    <t>BLOOD ORANGE LEMONADE</t>
  </si>
  <si>
    <t>BUBBLER BOWL DECALS</t>
  </si>
  <si>
    <t>HANDCRAFTED CHILL</t>
  </si>
  <si>
    <t>BUNN ULTRA BOWL HEADER</t>
  </si>
  <si>
    <t>EQUIPMENT GRAPHICS</t>
  </si>
  <si>
    <t>call/email</t>
  </si>
  <si>
    <t xml:space="preserve">SP PINA COLADA, BASE   </t>
  </si>
  <si>
    <t>SP CIDER APPLE, BASE</t>
  </si>
  <si>
    <t xml:space="preserve">TL PINK LEMONADE, BASE  </t>
  </si>
  <si>
    <t xml:space="preserve">SP BLACK CHERRY BASE  </t>
  </si>
  <si>
    <t xml:space="preserve">SP BLUE COTTON CANDY BASE </t>
  </si>
  <si>
    <t xml:space="preserve">SP LOGANBERRY BASE </t>
  </si>
  <si>
    <t xml:space="preserve">SP TROPICAL PUNCH BASE    </t>
  </si>
  <si>
    <t xml:space="preserve">SP STRAWBERRY CITRUS BASE </t>
  </si>
  <si>
    <t xml:space="preserve">SP SOUR GRAPE BASE   </t>
  </si>
  <si>
    <t>SP SOUR GRN APPL WTR  BASE</t>
  </si>
  <si>
    <t>019179686847</t>
  </si>
  <si>
    <t>01979755444</t>
  </si>
  <si>
    <t>019179901841</t>
  </si>
  <si>
    <t>019179906549</t>
  </si>
  <si>
    <t>019179915442</t>
  </si>
  <si>
    <t>019179912748</t>
  </si>
  <si>
    <t>0179179937444</t>
  </si>
  <si>
    <t>019179765740</t>
  </si>
  <si>
    <t>019179768048</t>
  </si>
  <si>
    <t>019179900240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</si>
</sst>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000000000000"/>
    <numFmt numFmtId="165" formatCode="&quot;$&quot;#,##0.00"/>
    <numFmt numFmtId="166" formatCode="&quot;$&quot;#,##0"/>
    <numFmt numFmtId="167" formatCode="0###########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sz val="11"/>
      <color indexed="10"/>
      <name val="Times New Roman"/>
      <family val="1"/>
    </font>
    <font>
      <sz val="12"/>
      <color indexed="8"/>
      <name val="Calibri"/>
      <family val="2"/>
    </font>
    <font>
      <sz val="14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2"/>
      <color indexed="10"/>
      <name val="Calibri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6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32"/>
      <name val="Calibri"/>
      <family val="2"/>
      <scheme val="minor"/>
    </font>
    <font>
      <b/>
      <sz val="28"/>
      <name val="Calibri"/>
      <family val="2"/>
      <scheme val="minor"/>
    </font>
    <font>
      <b/>
      <sz val="20"/>
      <name val="Calibri"/>
      <family val="2"/>
      <scheme val="minor"/>
    </font>
    <font>
      <b/>
      <sz val="24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sz val="12"/>
      <name val="Gadugi"/>
      <family val="2"/>
    </font>
    <font>
      <sz val="10"/>
      <name val="Gadugi"/>
      <family val="2"/>
    </font>
    <font>
      <sz val="8"/>
      <name val="Gadugi"/>
      <family val="2"/>
    </font>
    <font>
      <b/>
      <sz val="12"/>
      <name val="Gadugi"/>
      <family val="2"/>
    </font>
    <font>
      <sz val="12"/>
      <color indexed="8"/>
      <name val="Calibri"/>
      <family val="2"/>
      <scheme val="minor"/>
    </font>
    <font>
      <sz val="14"/>
      <name val="Gadugi"/>
      <family val="2"/>
    </font>
    <font>
      <sz val="14"/>
      <name val="Calibri"/>
      <family val="2"/>
      <scheme val="minor"/>
    </font>
    <font>
      <b/>
      <i/>
      <sz val="14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i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C6591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name val="Calibri"/>
      <family val="2"/>
    </font>
    <font>
      <b/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4AAEC6"/>
        <bgColor indexed="64"/>
      </patternFill>
    </fill>
  </fills>
  <borders count="3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8" fillId="0" borderId="0"/>
    <xf numFmtId="44" fontId="8" fillId="0" borderId="0" applyFont="0" applyFill="0" applyBorder="0" applyAlignment="0" applyProtection="0"/>
    <xf numFmtId="0" fontId="4" fillId="0" borderId="0"/>
  </cellStyleXfs>
  <cellXfs count="680">
    <xf numFmtId="0" fontId="0" fillId="0" borderId="0" xfId="0"/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0" fillId="2" borderId="0" xfId="0" applyFill="1"/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right"/>
    </xf>
    <xf numFmtId="0" fontId="9" fillId="0" borderId="0" xfId="0" applyFont="1"/>
    <xf numFmtId="0" fontId="7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0" borderId="0" xfId="0" applyFill="1"/>
    <xf numFmtId="0" fontId="16" fillId="2" borderId="1" xfId="0" applyFont="1" applyFill="1" applyBorder="1" applyAlignment="1" applyProtection="1">
      <alignment horizontal="center" vertical="center" wrapText="1"/>
    </xf>
    <xf numFmtId="0" fontId="16" fillId="2" borderId="2" xfId="0" applyFont="1" applyFill="1" applyBorder="1" applyAlignment="1" applyProtection="1">
      <alignment horizontal="center" vertical="center" wrapText="1"/>
    </xf>
    <xf numFmtId="0" fontId="16" fillId="2" borderId="2" xfId="0" applyFont="1" applyFill="1" applyBorder="1" applyAlignment="1">
      <alignment horizontal="left" vertical="center" wrapText="1"/>
    </xf>
    <xf numFmtId="165" fontId="17" fillId="0" borderId="2" xfId="0" applyNumberFormat="1" applyFont="1" applyBorder="1" applyAlignment="1">
      <alignment horizontal="center" vertical="center"/>
    </xf>
    <xf numFmtId="0" fontId="18" fillId="2" borderId="2" xfId="0" applyFont="1" applyFill="1" applyBorder="1"/>
    <xf numFmtId="0" fontId="16" fillId="2" borderId="2" xfId="0" applyFont="1" applyFill="1" applyBorder="1" applyAlignment="1">
      <alignment horizontal="left" vertical="center"/>
    </xf>
    <xf numFmtId="1" fontId="18" fillId="2" borderId="2" xfId="0" applyNumberFormat="1" applyFont="1" applyFill="1" applyBorder="1" applyAlignment="1">
      <alignment horizontal="center"/>
    </xf>
    <xf numFmtId="0" fontId="18" fillId="2" borderId="2" xfId="0" applyFont="1" applyFill="1" applyBorder="1" applyAlignment="1" applyProtection="1">
      <alignment horizontal="center"/>
      <protection locked="0" hidden="1"/>
    </xf>
    <xf numFmtId="3" fontId="18" fillId="2" borderId="2" xfId="0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vertical="center"/>
    </xf>
    <xf numFmtId="0" fontId="18" fillId="2" borderId="0" xfId="0" applyFont="1" applyFill="1"/>
    <xf numFmtId="0" fontId="17" fillId="2" borderId="3" xfId="0" applyFont="1" applyFill="1" applyBorder="1" applyAlignment="1">
      <alignment vertical="center"/>
    </xf>
    <xf numFmtId="0" fontId="19" fillId="2" borderId="4" xfId="0" applyFont="1" applyFill="1" applyBorder="1" applyAlignment="1">
      <alignment horizontal="center" vertical="center"/>
    </xf>
    <xf numFmtId="0" fontId="17" fillId="0" borderId="0" xfId="0" applyFont="1"/>
    <xf numFmtId="0" fontId="19" fillId="2" borderId="0" xfId="0" applyFont="1" applyFill="1" applyBorder="1" applyAlignment="1">
      <alignment vertical="center"/>
    </xf>
    <xf numFmtId="0" fontId="20" fillId="2" borderId="5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right"/>
    </xf>
    <xf numFmtId="0" fontId="19" fillId="2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vertical="center"/>
    </xf>
    <xf numFmtId="0" fontId="19" fillId="0" borderId="7" xfId="0" applyFont="1" applyFill="1" applyBorder="1" applyAlignment="1">
      <alignment vertical="center" wrapText="1"/>
    </xf>
    <xf numFmtId="0" fontId="17" fillId="4" borderId="3" xfId="0" applyFont="1" applyFill="1" applyBorder="1" applyAlignment="1">
      <alignment vertical="center"/>
    </xf>
    <xf numFmtId="0" fontId="19" fillId="4" borderId="0" xfId="0" applyFont="1" applyFill="1" applyBorder="1" applyAlignment="1">
      <alignment vertical="center" wrapText="1"/>
    </xf>
    <xf numFmtId="0" fontId="19" fillId="4" borderId="4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 wrapText="1"/>
    </xf>
    <xf numFmtId="165" fontId="17" fillId="0" borderId="2" xfId="0" applyNumberFormat="1" applyFont="1" applyBorder="1" applyAlignment="1" applyProtection="1">
      <alignment horizontal="center" vertical="center"/>
    </xf>
    <xf numFmtId="8" fontId="17" fillId="4" borderId="2" xfId="0" applyNumberFormat="1" applyFont="1" applyFill="1" applyBorder="1" applyAlignment="1" applyProtection="1">
      <alignment horizontal="center" vertical="center"/>
    </xf>
    <xf numFmtId="8" fontId="17" fillId="0" borderId="2" xfId="0" applyNumberFormat="1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/>
    </xf>
    <xf numFmtId="165" fontId="17" fillId="0" borderId="2" xfId="0" applyNumberFormat="1" applyFont="1" applyBorder="1" applyAlignment="1" applyProtection="1">
      <alignment horizontal="center" vertical="center" wrapText="1"/>
    </xf>
    <xf numFmtId="0" fontId="19" fillId="4" borderId="3" xfId="0" applyFont="1" applyFill="1" applyBorder="1" applyAlignment="1">
      <alignment horizontal="left" vertical="center"/>
    </xf>
    <xf numFmtId="0" fontId="19" fillId="4" borderId="3" xfId="0" applyFont="1" applyFill="1" applyBorder="1" applyAlignment="1" applyProtection="1"/>
    <xf numFmtId="0" fontId="17" fillId="2" borderId="3" xfId="0" applyFont="1" applyFill="1" applyBorder="1" applyAlignment="1">
      <alignment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/>
    </xf>
    <xf numFmtId="165" fontId="17" fillId="2" borderId="2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shrinkToFit="1"/>
    </xf>
    <xf numFmtId="0" fontId="17" fillId="2" borderId="2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  <protection locked="0" hidden="1"/>
    </xf>
    <xf numFmtId="0" fontId="19" fillId="2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2" borderId="0" xfId="0" applyFont="1" applyFill="1"/>
    <xf numFmtId="0" fontId="17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1" fontId="19" fillId="2" borderId="0" xfId="0" applyNumberFormat="1" applyFont="1" applyFill="1" applyAlignment="1">
      <alignment horizontal="center" vertical="center"/>
    </xf>
    <xf numFmtId="49" fontId="17" fillId="0" borderId="0" xfId="0" applyNumberFormat="1" applyFont="1"/>
    <xf numFmtId="0" fontId="9" fillId="0" borderId="0" xfId="0" applyFont="1" applyAlignment="1">
      <alignment vertical="center"/>
    </xf>
    <xf numFmtId="0" fontId="19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 applyProtection="1"/>
    <xf numFmtId="0" fontId="19" fillId="2" borderId="2" xfId="0" applyFont="1" applyFill="1" applyBorder="1" applyAlignment="1">
      <alignment horizontal="center" vertical="center" wrapText="1"/>
    </xf>
    <xf numFmtId="1" fontId="17" fillId="2" borderId="2" xfId="0" quotePrefix="1" applyNumberFormat="1" applyFont="1" applyFill="1" applyBorder="1" applyAlignment="1">
      <alignment horizontal="center" vertical="center"/>
    </xf>
    <xf numFmtId="1" fontId="17" fillId="2" borderId="2" xfId="0" applyNumberFormat="1" applyFont="1" applyFill="1" applyBorder="1" applyAlignment="1">
      <alignment horizontal="center" vertical="center"/>
    </xf>
    <xf numFmtId="49" fontId="17" fillId="2" borderId="2" xfId="0" applyNumberFormat="1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/>
    </xf>
    <xf numFmtId="0" fontId="23" fillId="2" borderId="2" xfId="0" applyFont="1" applyFill="1" applyBorder="1" applyAlignment="1" applyProtection="1">
      <alignment horizontal="center" vertical="center"/>
      <protection hidden="1"/>
    </xf>
    <xf numFmtId="1" fontId="17" fillId="2" borderId="2" xfId="0" applyNumberFormat="1" applyFont="1" applyFill="1" applyBorder="1" applyAlignment="1" applyProtection="1">
      <alignment horizontal="center" vertical="center"/>
      <protection hidden="1"/>
    </xf>
    <xf numFmtId="0" fontId="23" fillId="2" borderId="2" xfId="0" applyFont="1" applyFill="1" applyBorder="1" applyAlignment="1">
      <alignment horizontal="center" vertical="center"/>
    </xf>
    <xf numFmtId="49" fontId="17" fillId="2" borderId="0" xfId="0" applyNumberFormat="1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24" fillId="2" borderId="3" xfId="0" applyFont="1" applyFill="1" applyBorder="1" applyAlignment="1">
      <alignment horizontal="center" vertical="center" wrapText="1"/>
    </xf>
    <xf numFmtId="0" fontId="25" fillId="0" borderId="4" xfId="0" applyFont="1" applyBorder="1"/>
    <xf numFmtId="0" fontId="16" fillId="2" borderId="3" xfId="0" applyFont="1" applyFill="1" applyBorder="1" applyAlignment="1" applyProtection="1">
      <alignment vertical="center"/>
    </xf>
    <xf numFmtId="0" fontId="16" fillId="2" borderId="11" xfId="0" applyFont="1" applyFill="1" applyBorder="1" applyAlignment="1" applyProtection="1">
      <alignment vertical="center"/>
    </xf>
    <xf numFmtId="0" fontId="16" fillId="2" borderId="0" xfId="0" applyFont="1" applyFill="1" applyBorder="1" applyAlignment="1" applyProtection="1">
      <alignment vertical="center"/>
      <protection hidden="1"/>
    </xf>
    <xf numFmtId="0" fontId="16" fillId="2" borderId="3" xfId="0" applyFont="1" applyFill="1" applyBorder="1" applyAlignment="1" applyProtection="1">
      <alignment vertical="center"/>
      <protection hidden="1"/>
    </xf>
    <xf numFmtId="0" fontId="16" fillId="2" borderId="11" xfId="0" applyFont="1" applyFill="1" applyBorder="1" applyAlignment="1" applyProtection="1">
      <alignment vertical="center"/>
      <protection locked="0"/>
    </xf>
    <xf numFmtId="0" fontId="16" fillId="2" borderId="0" xfId="0" applyFont="1" applyFill="1" applyBorder="1" applyAlignment="1" applyProtection="1">
      <alignment horizontal="center" vertical="center"/>
      <protection locked="0"/>
    </xf>
    <xf numFmtId="0" fontId="16" fillId="0" borderId="4" xfId="0" applyFont="1" applyBorder="1" applyAlignment="1">
      <alignment vertical="center"/>
    </xf>
    <xf numFmtId="0" fontId="16" fillId="2" borderId="10" xfId="0" applyFont="1" applyFill="1" applyBorder="1" applyAlignment="1" applyProtection="1">
      <alignment vertical="center"/>
      <protection locked="0"/>
    </xf>
    <xf numFmtId="0" fontId="26" fillId="0" borderId="0" xfId="0" applyFont="1" applyBorder="1" applyAlignment="1">
      <alignment horizontal="center" wrapText="1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18" fillId="2" borderId="0" xfId="0" applyFont="1" applyFill="1" applyAlignment="1">
      <alignment vertical="center"/>
    </xf>
    <xf numFmtId="0" fontId="16" fillId="2" borderId="0" xfId="0" applyFont="1" applyFill="1" applyBorder="1" applyAlignment="1" applyProtection="1">
      <alignment vertical="center"/>
    </xf>
    <xf numFmtId="0" fontId="17" fillId="0" borderId="2" xfId="0" applyNumberFormat="1" applyFont="1" applyBorder="1" applyAlignment="1" applyProtection="1">
      <alignment horizontal="center" vertical="center"/>
    </xf>
    <xf numFmtId="0" fontId="26" fillId="0" borderId="0" xfId="0" applyFont="1" applyBorder="1" applyAlignment="1">
      <alignment horizontal="center" vertical="center" wrapText="1"/>
    </xf>
    <xf numFmtId="0" fontId="20" fillId="4" borderId="2" xfId="0" applyFont="1" applyFill="1" applyBorder="1" applyAlignment="1" applyProtection="1">
      <alignment horizontal="center" vertical="center" wrapText="1"/>
    </xf>
    <xf numFmtId="0" fontId="8" fillId="0" borderId="0" xfId="1"/>
    <xf numFmtId="0" fontId="27" fillId="0" borderId="0" xfId="1" applyFont="1"/>
    <xf numFmtId="0" fontId="8" fillId="0" borderId="4" xfId="1" applyBorder="1" applyAlignment="1"/>
    <xf numFmtId="0" fontId="8" fillId="0" borderId="0" xfId="1" applyBorder="1" applyAlignment="1"/>
    <xf numFmtId="0" fontId="8" fillId="0" borderId="3" xfId="1" applyBorder="1" applyAlignment="1"/>
    <xf numFmtId="0" fontId="8" fillId="0" borderId="0" xfId="1" applyFill="1"/>
    <xf numFmtId="0" fontId="8" fillId="0" borderId="8" xfId="1" applyFill="1" applyBorder="1" applyAlignment="1"/>
    <xf numFmtId="0" fontId="8" fillId="0" borderId="7" xfId="1" applyFill="1" applyBorder="1" applyAlignment="1"/>
    <xf numFmtId="0" fontId="27" fillId="0" borderId="6" xfId="1" applyFont="1" applyFill="1" applyBorder="1" applyAlignment="1"/>
    <xf numFmtId="0" fontId="12" fillId="0" borderId="0" xfId="1" applyFont="1"/>
    <xf numFmtId="0" fontId="8" fillId="0" borderId="0" xfId="1" applyAlignment="1">
      <alignment wrapText="1"/>
    </xf>
    <xf numFmtId="0" fontId="20" fillId="2" borderId="3" xfId="1" applyFont="1" applyFill="1" applyBorder="1" applyAlignment="1" applyProtection="1">
      <alignment vertical="center"/>
    </xf>
    <xf numFmtId="0" fontId="20" fillId="2" borderId="12" xfId="1" applyFont="1" applyFill="1" applyBorder="1" applyAlignment="1" applyProtection="1">
      <alignment horizontal="center" vertical="center" wrapText="1"/>
    </xf>
    <xf numFmtId="0" fontId="17" fillId="0" borderId="13" xfId="1" applyFont="1" applyBorder="1" applyAlignment="1" applyProtection="1">
      <protection locked="0"/>
    </xf>
    <xf numFmtId="0" fontId="17" fillId="0" borderId="11" xfId="1" applyFont="1" applyBorder="1" applyAlignment="1" applyProtection="1">
      <protection locked="0"/>
    </xf>
    <xf numFmtId="0" fontId="20" fillId="0" borderId="0" xfId="1" applyFont="1" applyBorder="1" applyAlignment="1" applyProtection="1">
      <alignment horizontal="center" wrapText="1"/>
      <protection locked="0"/>
    </xf>
    <xf numFmtId="0" fontId="20" fillId="2" borderId="0" xfId="1" applyFont="1" applyFill="1" applyBorder="1" applyAlignment="1" applyProtection="1">
      <alignment horizontal="left" vertical="center"/>
    </xf>
    <xf numFmtId="0" fontId="20" fillId="0" borderId="0" xfId="1" applyFont="1" applyBorder="1" applyAlignment="1" applyProtection="1">
      <alignment horizontal="center" vertical="center" wrapText="1"/>
      <protection locked="0"/>
    </xf>
    <xf numFmtId="0" fontId="20" fillId="2" borderId="3" xfId="1" applyFont="1" applyFill="1" applyBorder="1" applyAlignment="1" applyProtection="1">
      <alignment vertical="center" wrapText="1"/>
    </xf>
    <xf numFmtId="0" fontId="19" fillId="2" borderId="13" xfId="1" applyFont="1" applyFill="1" applyBorder="1" applyAlignment="1">
      <alignment horizontal="right" vertical="center"/>
    </xf>
    <xf numFmtId="0" fontId="19" fillId="2" borderId="11" xfId="1" applyFont="1" applyFill="1" applyBorder="1" applyAlignment="1">
      <alignment horizontal="right" vertical="center"/>
    </xf>
    <xf numFmtId="0" fontId="19" fillId="2" borderId="11" xfId="1" applyFont="1" applyFill="1" applyBorder="1" applyAlignment="1">
      <alignment horizontal="center" vertical="center" wrapText="1"/>
    </xf>
    <xf numFmtId="0" fontId="20" fillId="2" borderId="0" xfId="1" applyFont="1" applyFill="1" applyBorder="1" applyAlignment="1">
      <alignment horizontal="center" vertical="center" wrapText="1"/>
    </xf>
    <xf numFmtId="0" fontId="19" fillId="2" borderId="0" xfId="1" applyFont="1" applyFill="1" applyBorder="1" applyAlignment="1">
      <alignment horizontal="center" vertical="center" wrapText="1"/>
    </xf>
    <xf numFmtId="0" fontId="20" fillId="2" borderId="3" xfId="1" applyFont="1" applyFill="1" applyBorder="1" applyAlignment="1">
      <alignment horizontal="left" vertical="center"/>
    </xf>
    <xf numFmtId="0" fontId="19" fillId="2" borderId="4" xfId="1" applyFont="1" applyFill="1" applyBorder="1" applyAlignment="1">
      <alignment horizontal="right" vertical="center"/>
    </xf>
    <xf numFmtId="0" fontId="19" fillId="2" borderId="0" xfId="1" applyFont="1" applyFill="1" applyBorder="1" applyAlignment="1">
      <alignment horizontal="right" vertical="center"/>
    </xf>
    <xf numFmtId="0" fontId="22" fillId="2" borderId="0" xfId="1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right" vertical="center"/>
    </xf>
    <xf numFmtId="0" fontId="19" fillId="2" borderId="4" xfId="1" applyFont="1" applyFill="1" applyBorder="1" applyAlignment="1">
      <alignment horizontal="center" vertical="center"/>
    </xf>
    <xf numFmtId="0" fontId="19" fillId="2" borderId="0" xfId="1" applyFont="1" applyFill="1" applyBorder="1" applyAlignment="1">
      <alignment horizontal="center" vertical="center"/>
    </xf>
    <xf numFmtId="0" fontId="17" fillId="2" borderId="3" xfId="1" applyFont="1" applyFill="1" applyBorder="1" applyAlignment="1">
      <alignment vertical="center"/>
    </xf>
    <xf numFmtId="0" fontId="21" fillId="2" borderId="4" xfId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horizontal="center" vertical="center" wrapText="1"/>
    </xf>
    <xf numFmtId="0" fontId="21" fillId="2" borderId="8" xfId="1" applyFont="1" applyFill="1" applyBorder="1" applyAlignment="1">
      <alignment horizontal="center" vertical="center"/>
    </xf>
    <xf numFmtId="0" fontId="17" fillId="2" borderId="6" xfId="1" applyFont="1" applyFill="1" applyBorder="1" applyAlignment="1">
      <alignment vertical="center"/>
    </xf>
    <xf numFmtId="1" fontId="17" fillId="0" borderId="2" xfId="0" applyNumberFormat="1" applyFont="1" applyBorder="1" applyAlignment="1" applyProtection="1">
      <alignment horizontal="center" vertical="center"/>
    </xf>
    <xf numFmtId="1" fontId="17" fillId="0" borderId="2" xfId="0" applyNumberFormat="1" applyFont="1" applyFill="1" applyBorder="1" applyAlignment="1" applyProtection="1">
      <alignment horizontal="center" vertical="center" wrapText="1"/>
    </xf>
    <xf numFmtId="1" fontId="18" fillId="2" borderId="2" xfId="0" applyNumberFormat="1" applyFont="1" applyFill="1" applyBorder="1" applyAlignment="1">
      <alignment horizontal="center" vertical="center"/>
    </xf>
    <xf numFmtId="0" fontId="18" fillId="2" borderId="2" xfId="0" applyNumberFormat="1" applyFont="1" applyFill="1" applyBorder="1" applyAlignment="1">
      <alignment horizontal="center" vertical="center"/>
    </xf>
    <xf numFmtId="0" fontId="22" fillId="2" borderId="0" xfId="1" applyFont="1" applyFill="1" applyBorder="1" applyAlignment="1">
      <alignment horizontal="center" vertical="center" wrapText="1"/>
    </xf>
    <xf numFmtId="0" fontId="17" fillId="0" borderId="2" xfId="0" applyFont="1" applyBorder="1" applyAlignment="1" applyProtection="1">
      <alignment horizontal="center" vertical="center"/>
    </xf>
    <xf numFmtId="0" fontId="20" fillId="4" borderId="2" xfId="0" applyFont="1" applyFill="1" applyBorder="1" applyAlignment="1" applyProtection="1">
      <alignment horizontal="center" vertical="center"/>
    </xf>
    <xf numFmtId="0" fontId="20" fillId="2" borderId="0" xfId="1" applyFont="1" applyFill="1" applyBorder="1" applyAlignment="1" applyProtection="1">
      <alignment horizontal="center" vertical="center" wrapText="1"/>
    </xf>
    <xf numFmtId="1" fontId="15" fillId="2" borderId="2" xfId="0" applyNumberFormat="1" applyFont="1" applyFill="1" applyBorder="1" applyAlignment="1">
      <alignment horizontal="center" vertical="center"/>
    </xf>
    <xf numFmtId="0" fontId="17" fillId="0" borderId="2" xfId="0" applyFont="1" applyBorder="1" applyAlignment="1" applyProtection="1">
      <alignment vertical="top" wrapText="1"/>
    </xf>
    <xf numFmtId="0" fontId="19" fillId="2" borderId="14" xfId="0" applyFont="1" applyFill="1" applyBorder="1" applyAlignment="1">
      <alignment vertical="center"/>
    </xf>
    <xf numFmtId="0" fontId="17" fillId="2" borderId="2" xfId="0" applyFont="1" applyFill="1" applyBorder="1" applyAlignment="1">
      <alignment vertical="center"/>
    </xf>
    <xf numFmtId="0" fontId="20" fillId="4" borderId="2" xfId="0" applyFont="1" applyFill="1" applyBorder="1" applyAlignment="1" applyProtection="1">
      <alignment vertical="center"/>
    </xf>
    <xf numFmtId="0" fontId="35" fillId="0" borderId="2" xfId="0" applyFont="1" applyFill="1" applyBorder="1" applyAlignment="1">
      <alignment vertical="center" wrapText="1"/>
    </xf>
    <xf numFmtId="164" fontId="17" fillId="0" borderId="2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vertical="center"/>
    </xf>
    <xf numFmtId="0" fontId="17" fillId="0" borderId="2" xfId="0" applyFont="1" applyFill="1" applyBorder="1" applyAlignment="1">
      <alignment vertical="center"/>
    </xf>
    <xf numFmtId="0" fontId="17" fillId="0" borderId="11" xfId="0" applyFont="1" applyBorder="1" applyAlignment="1" applyProtection="1">
      <alignment horizontal="left"/>
      <protection locked="0"/>
    </xf>
    <xf numFmtId="0" fontId="19" fillId="2" borderId="11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 applyProtection="1">
      <alignment horizontal="left"/>
    </xf>
    <xf numFmtId="0" fontId="22" fillId="4" borderId="0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1" fontId="17" fillId="0" borderId="2" xfId="0" applyNumberFormat="1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vertical="center"/>
    </xf>
    <xf numFmtId="0" fontId="19" fillId="2" borderId="0" xfId="0" applyFont="1" applyFill="1" applyBorder="1" applyAlignment="1">
      <alignment horizontal="left" vertical="center" wrapText="1" indent="1"/>
    </xf>
    <xf numFmtId="0" fontId="17" fillId="8" borderId="2" xfId="0" applyFont="1" applyFill="1" applyBorder="1" applyAlignment="1">
      <alignment vertical="center"/>
    </xf>
    <xf numFmtId="165" fontId="17" fillId="8" borderId="2" xfId="0" applyNumberFormat="1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164" fontId="17" fillId="8" borderId="2" xfId="0" quotePrefix="1" applyNumberFormat="1" applyFont="1" applyFill="1" applyBorder="1" applyAlignment="1">
      <alignment horizontal="center" vertical="center"/>
    </xf>
    <xf numFmtId="0" fontId="17" fillId="8" borderId="2" xfId="0" applyNumberFormat="1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left" vertical="center"/>
    </xf>
    <xf numFmtId="0" fontId="17" fillId="8" borderId="2" xfId="0" applyFont="1" applyFill="1" applyBorder="1" applyAlignment="1" applyProtection="1">
      <alignment horizontal="center" vertical="center"/>
      <protection locked="0"/>
    </xf>
    <xf numFmtId="0" fontId="21" fillId="0" borderId="8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vertical="center"/>
    </xf>
    <xf numFmtId="0" fontId="17" fillId="0" borderId="14" xfId="0" applyFont="1" applyFill="1" applyBorder="1" applyAlignment="1">
      <alignment vertical="center"/>
    </xf>
    <xf numFmtId="0" fontId="17" fillId="8" borderId="2" xfId="0" applyFont="1" applyFill="1" applyBorder="1" applyAlignment="1" applyProtection="1">
      <alignment vertical="center" wrapText="1"/>
    </xf>
    <xf numFmtId="0" fontId="17" fillId="2" borderId="2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49" fontId="17" fillId="2" borderId="2" xfId="0" quotePrefix="1" applyNumberFormat="1" applyFont="1" applyFill="1" applyBorder="1" applyAlignment="1">
      <alignment horizontal="center" vertical="center"/>
    </xf>
    <xf numFmtId="0" fontId="39" fillId="0" borderId="0" xfId="0" applyFont="1"/>
    <xf numFmtId="0" fontId="40" fillId="0" borderId="0" xfId="0" applyFont="1"/>
    <xf numFmtId="0" fontId="40" fillId="0" borderId="0" xfId="0" applyFont="1" applyAlignment="1">
      <alignment vertical="center"/>
    </xf>
    <xf numFmtId="0" fontId="39" fillId="0" borderId="0" xfId="0" applyFont="1" applyBorder="1"/>
    <xf numFmtId="0" fontId="42" fillId="0" borderId="0" xfId="0" applyFont="1"/>
    <xf numFmtId="0" fontId="17" fillId="0" borderId="2" xfId="0" applyFont="1" applyBorder="1"/>
    <xf numFmtId="0" fontId="19" fillId="0" borderId="0" xfId="0" applyFont="1"/>
    <xf numFmtId="0" fontId="17" fillId="0" borderId="25" xfId="0" applyFont="1" applyBorder="1"/>
    <xf numFmtId="0" fontId="17" fillId="0" borderId="25" xfId="0" applyFont="1" applyFill="1" applyBorder="1" applyAlignment="1">
      <alignment horizontal="center" vertical="center"/>
    </xf>
    <xf numFmtId="44" fontId="17" fillId="0" borderId="25" xfId="2" applyFont="1" applyBorder="1" applyAlignment="1">
      <alignment vertical="center"/>
    </xf>
    <xf numFmtId="0" fontId="43" fillId="0" borderId="25" xfId="0" applyFont="1" applyFill="1" applyBorder="1" applyAlignment="1">
      <alignment horizontal="center" vertical="center"/>
    </xf>
    <xf numFmtId="0" fontId="17" fillId="0" borderId="25" xfId="0" applyFont="1" applyFill="1" applyBorder="1"/>
    <xf numFmtId="44" fontId="17" fillId="0" borderId="25" xfId="2" applyFont="1" applyFill="1" applyBorder="1" applyAlignment="1">
      <alignment vertical="center"/>
    </xf>
    <xf numFmtId="0" fontId="17" fillId="0" borderId="25" xfId="0" applyFont="1" applyBorder="1" applyAlignment="1">
      <alignment horizontal="center" vertical="center"/>
    </xf>
    <xf numFmtId="0" fontId="43" fillId="0" borderId="25" xfId="0" applyFont="1" applyFill="1" applyBorder="1"/>
    <xf numFmtId="0" fontId="44" fillId="0" borderId="0" xfId="0" applyFont="1"/>
    <xf numFmtId="44" fontId="17" fillId="0" borderId="25" xfId="2" applyFont="1" applyBorder="1" applyAlignment="1">
      <alignment horizontal="center" vertical="center"/>
    </xf>
    <xf numFmtId="0" fontId="47" fillId="0" borderId="0" xfId="0" applyFont="1" applyAlignment="1">
      <alignment wrapText="1"/>
    </xf>
    <xf numFmtId="0" fontId="48" fillId="0" borderId="0" xfId="0" applyFont="1" applyAlignment="1">
      <alignment wrapText="1"/>
    </xf>
    <xf numFmtId="0" fontId="19" fillId="0" borderId="28" xfId="0" applyFont="1" applyBorder="1" applyAlignment="1">
      <alignment horizontal="center" wrapText="1"/>
    </xf>
    <xf numFmtId="0" fontId="19" fillId="0" borderId="28" xfId="0" applyFont="1" applyBorder="1" applyAlignment="1">
      <alignment horizontal="center" vertical="center" wrapText="1"/>
    </xf>
    <xf numFmtId="0" fontId="0" fillId="0" borderId="0" xfId="0" applyBorder="1"/>
    <xf numFmtId="0" fontId="17" fillId="0" borderId="17" xfId="0" applyFont="1" applyBorder="1"/>
    <xf numFmtId="0" fontId="17" fillId="0" borderId="12" xfId="0" applyFont="1" applyBorder="1"/>
    <xf numFmtId="0" fontId="17" fillId="0" borderId="16" xfId="0" applyFont="1" applyBorder="1"/>
    <xf numFmtId="0" fontId="17" fillId="0" borderId="4" xfId="0" applyFont="1" applyBorder="1"/>
    <xf numFmtId="0" fontId="17" fillId="0" borderId="0" xfId="0" applyFont="1" applyBorder="1"/>
    <xf numFmtId="0" fontId="17" fillId="0" borderId="3" xfId="0" applyFont="1" applyBorder="1"/>
    <xf numFmtId="0" fontId="17" fillId="0" borderId="13" xfId="0" applyFont="1" applyBorder="1"/>
    <xf numFmtId="0" fontId="19" fillId="0" borderId="0" xfId="0" applyFont="1" applyBorder="1"/>
    <xf numFmtId="0" fontId="19" fillId="0" borderId="3" xfId="0" applyFont="1" applyBorder="1"/>
    <xf numFmtId="0" fontId="39" fillId="0" borderId="4" xfId="0" applyFont="1" applyBorder="1"/>
    <xf numFmtId="0" fontId="39" fillId="0" borderId="0" xfId="0" applyFont="1" applyBorder="1" applyAlignment="1"/>
    <xf numFmtId="0" fontId="39" fillId="0" borderId="3" xfId="0" applyFont="1" applyBorder="1"/>
    <xf numFmtId="0" fontId="39" fillId="0" borderId="8" xfId="0" applyFont="1" applyBorder="1"/>
    <xf numFmtId="0" fontId="39" fillId="0" borderId="7" xfId="0" applyFont="1" applyBorder="1"/>
    <xf numFmtId="0" fontId="39" fillId="0" borderId="7" xfId="0" applyFont="1" applyBorder="1" applyAlignment="1"/>
    <xf numFmtId="0" fontId="39" fillId="0" borderId="6" xfId="0" applyFont="1" applyBorder="1"/>
    <xf numFmtId="165" fontId="39" fillId="0" borderId="0" xfId="0" applyNumberFormat="1" applyFont="1"/>
    <xf numFmtId="0" fontId="39" fillId="0" borderId="0" xfId="0" applyFont="1" applyAlignment="1">
      <alignment horizontal="center"/>
    </xf>
    <xf numFmtId="0" fontId="41" fillId="0" borderId="0" xfId="0" applyFont="1"/>
    <xf numFmtId="165" fontId="17" fillId="0" borderId="0" xfId="0" applyNumberFormat="1" applyFont="1"/>
    <xf numFmtId="0" fontId="17" fillId="0" borderId="0" xfId="0" applyFont="1" applyAlignment="1">
      <alignment horizontal="center"/>
    </xf>
    <xf numFmtId="0" fontId="17" fillId="0" borderId="25" xfId="0" applyFont="1" applyFill="1" applyBorder="1" applyAlignment="1">
      <alignment vertical="center"/>
    </xf>
    <xf numFmtId="165" fontId="17" fillId="0" borderId="25" xfId="0" applyNumberFormat="1" applyFont="1" applyFill="1" applyBorder="1" applyAlignment="1">
      <alignment horizontal="center" vertical="center"/>
    </xf>
    <xf numFmtId="0" fontId="0" fillId="8" borderId="0" xfId="0" applyFill="1"/>
    <xf numFmtId="0" fontId="50" fillId="0" borderId="0" xfId="0" applyFont="1" applyFill="1"/>
    <xf numFmtId="0" fontId="42" fillId="0" borderId="0" xfId="0" applyFont="1" applyAlignment="1">
      <alignment wrapText="1"/>
    </xf>
    <xf numFmtId="165" fontId="19" fillId="0" borderId="28" xfId="0" applyNumberFormat="1" applyFont="1" applyBorder="1" applyAlignment="1">
      <alignment horizontal="center" wrapText="1"/>
    </xf>
    <xf numFmtId="0" fontId="39" fillId="0" borderId="17" xfId="0" applyFont="1" applyBorder="1"/>
    <xf numFmtId="0" fontId="39" fillId="0" borderId="12" xfId="0" applyFont="1" applyBorder="1"/>
    <xf numFmtId="165" fontId="39" fillId="0" borderId="12" xfId="0" applyNumberFormat="1" applyFont="1" applyBorder="1"/>
    <xf numFmtId="0" fontId="39" fillId="0" borderId="12" xfId="0" applyFont="1" applyBorder="1" applyAlignment="1">
      <alignment horizontal="center"/>
    </xf>
    <xf numFmtId="0" fontId="39" fillId="0" borderId="16" xfId="0" applyFont="1" applyBorder="1"/>
    <xf numFmtId="165" fontId="39" fillId="0" borderId="7" xfId="0" applyNumberFormat="1" applyFont="1" applyBorder="1"/>
    <xf numFmtId="0" fontId="39" fillId="0" borderId="7" xfId="0" applyFont="1" applyBorder="1" applyAlignment="1">
      <alignment horizontal="center"/>
    </xf>
    <xf numFmtId="0" fontId="42" fillId="0" borderId="6" xfId="0" applyFont="1" applyBorder="1"/>
    <xf numFmtId="165" fontId="39" fillId="0" borderId="0" xfId="0" applyNumberFormat="1" applyFont="1" applyBorder="1"/>
    <xf numFmtId="0" fontId="39" fillId="0" borderId="13" xfId="0" applyFont="1" applyBorder="1"/>
    <xf numFmtId="0" fontId="42" fillId="0" borderId="0" xfId="0" applyFont="1" applyBorder="1"/>
    <xf numFmtId="0" fontId="39" fillId="0" borderId="0" xfId="0" applyFont="1" applyBorder="1" applyAlignment="1">
      <alignment horizontal="center"/>
    </xf>
    <xf numFmtId="0" fontId="42" fillId="0" borderId="3" xfId="0" applyFont="1" applyBorder="1"/>
    <xf numFmtId="165" fontId="39" fillId="0" borderId="0" xfId="0" applyNumberFormat="1" applyFont="1" applyBorder="1" applyAlignment="1"/>
    <xf numFmtId="0" fontId="39" fillId="0" borderId="0" xfId="0" applyFont="1" applyBorder="1" applyAlignment="1">
      <alignment horizontal="left"/>
    </xf>
    <xf numFmtId="165" fontId="39" fillId="0" borderId="7" xfId="0" applyNumberFormat="1" applyFont="1" applyBorder="1" applyAlignment="1"/>
    <xf numFmtId="0" fontId="39" fillId="0" borderId="7" xfId="0" applyFont="1" applyBorder="1" applyAlignment="1">
      <alignment horizontal="left"/>
    </xf>
    <xf numFmtId="0" fontId="27" fillId="0" borderId="0" xfId="0" applyFont="1"/>
    <xf numFmtId="0" fontId="53" fillId="0" borderId="0" xfId="0" applyFont="1"/>
    <xf numFmtId="0" fontId="17" fillId="0" borderId="25" xfId="1" applyFont="1" applyFill="1" applyBorder="1" applyAlignment="1">
      <alignment horizontal="center"/>
    </xf>
    <xf numFmtId="0" fontId="27" fillId="8" borderId="0" xfId="0" applyFont="1" applyFill="1"/>
    <xf numFmtId="0" fontId="54" fillId="8" borderId="0" xfId="0" applyFont="1" applyFill="1"/>
    <xf numFmtId="0" fontId="27" fillId="0" borderId="0" xfId="0" applyFont="1" applyFill="1"/>
    <xf numFmtId="0" fontId="54" fillId="0" borderId="0" xfId="0" applyFont="1" applyFill="1"/>
    <xf numFmtId="0" fontId="55" fillId="0" borderId="0" xfId="0" applyFont="1"/>
    <xf numFmtId="0" fontId="19" fillId="0" borderId="0" xfId="0" applyFont="1" applyAlignment="1">
      <alignment wrapText="1"/>
    </xf>
    <xf numFmtId="165" fontId="17" fillId="0" borderId="12" xfId="0" applyNumberFormat="1" applyFont="1" applyBorder="1"/>
    <xf numFmtId="0" fontId="17" fillId="0" borderId="12" xfId="0" applyFont="1" applyBorder="1" applyAlignment="1">
      <alignment horizontal="center"/>
    </xf>
    <xf numFmtId="0" fontId="17" fillId="0" borderId="8" xfId="0" applyFont="1" applyBorder="1"/>
    <xf numFmtId="0" fontId="17" fillId="0" borderId="7" xfId="0" applyFont="1" applyBorder="1"/>
    <xf numFmtId="165" fontId="17" fillId="0" borderId="7" xfId="0" applyNumberFormat="1" applyFont="1" applyBorder="1"/>
    <xf numFmtId="0" fontId="17" fillId="0" borderId="7" xfId="0" applyFont="1" applyBorder="1" applyAlignment="1">
      <alignment horizontal="center"/>
    </xf>
    <xf numFmtId="0" fontId="19" fillId="0" borderId="6" xfId="0" applyFont="1" applyBorder="1"/>
    <xf numFmtId="0" fontId="27" fillId="0" borderId="0" xfId="0" applyFont="1" applyBorder="1"/>
    <xf numFmtId="165" fontId="17" fillId="0" borderId="0" xfId="0" applyNumberFormat="1" applyFont="1" applyBorder="1"/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/>
    <xf numFmtId="165" fontId="17" fillId="0" borderId="0" xfId="0" applyNumberFormat="1" applyFont="1" applyBorder="1" applyAlignment="1"/>
    <xf numFmtId="0" fontId="17" fillId="0" borderId="0" xfId="0" applyFont="1" applyBorder="1" applyAlignment="1">
      <alignment horizontal="left"/>
    </xf>
    <xf numFmtId="165" fontId="17" fillId="0" borderId="7" xfId="0" applyNumberFormat="1" applyFont="1" applyBorder="1" applyAlignment="1"/>
    <xf numFmtId="0" fontId="17" fillId="0" borderId="7" xfId="0" applyFont="1" applyBorder="1" applyAlignment="1"/>
    <xf numFmtId="0" fontId="17" fillId="0" borderId="7" xfId="0" applyFont="1" applyBorder="1" applyAlignment="1">
      <alignment horizontal="left"/>
    </xf>
    <xf numFmtId="0" fontId="17" fillId="0" borderId="6" xfId="0" applyFont="1" applyBorder="1"/>
    <xf numFmtId="44" fontId="17" fillId="0" borderId="25" xfId="2" applyFont="1" applyFill="1" applyBorder="1" applyAlignment="1">
      <alignment horizontal="center" vertical="center"/>
    </xf>
    <xf numFmtId="44" fontId="17" fillId="0" borderId="25" xfId="0" applyNumberFormat="1" applyFont="1" applyFill="1" applyBorder="1" applyAlignment="1">
      <alignment horizontal="center" vertical="center"/>
    </xf>
    <xf numFmtId="0" fontId="50" fillId="8" borderId="0" xfId="0" applyFont="1" applyFill="1"/>
    <xf numFmtId="0" fontId="27" fillId="0" borderId="0" xfId="0" applyFont="1" applyAlignment="1">
      <alignment vertical="center"/>
    </xf>
    <xf numFmtId="49" fontId="0" fillId="0" borderId="0" xfId="0" applyNumberFormat="1" applyFill="1" applyAlignment="1">
      <alignment horizontal="left"/>
    </xf>
    <xf numFmtId="0" fontId="17" fillId="0" borderId="25" xfId="0" applyFont="1" applyBorder="1" applyAlignment="1">
      <alignment vertical="center"/>
    </xf>
    <xf numFmtId="0" fontId="43" fillId="0" borderId="25" xfId="0" applyFont="1" applyFill="1" applyBorder="1" applyAlignment="1">
      <alignment vertical="center"/>
    </xf>
    <xf numFmtId="0" fontId="17" fillId="0" borderId="26" xfId="0" applyFont="1" applyBorder="1" applyAlignment="1">
      <alignment horizontal="center" vertical="center"/>
    </xf>
    <xf numFmtId="0" fontId="17" fillId="0" borderId="26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7" fillId="0" borderId="27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left" vertical="center" wrapText="1"/>
    </xf>
    <xf numFmtId="0" fontId="56" fillId="0" borderId="0" xfId="0" applyFont="1" applyAlignment="1">
      <alignment wrapText="1"/>
    </xf>
    <xf numFmtId="0" fontId="57" fillId="0" borderId="0" xfId="0" applyFont="1" applyAlignment="1">
      <alignment wrapText="1"/>
    </xf>
    <xf numFmtId="0" fontId="17" fillId="0" borderId="25" xfId="0" applyNumberFormat="1" applyFont="1" applyBorder="1" applyAlignment="1">
      <alignment horizontal="center" vertical="center"/>
    </xf>
    <xf numFmtId="0" fontId="43" fillId="0" borderId="28" xfId="0" applyFont="1" applyFill="1" applyBorder="1" applyAlignment="1">
      <alignment vertical="center"/>
    </xf>
    <xf numFmtId="0" fontId="19" fillId="0" borderId="2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 applyProtection="1">
      <alignment vertical="top" wrapText="1"/>
    </xf>
    <xf numFmtId="0" fontId="22" fillId="2" borderId="0" xfId="0" applyFont="1" applyFill="1" applyBorder="1" applyAlignment="1">
      <alignment horizontal="center" vertical="center" wrapText="1"/>
    </xf>
    <xf numFmtId="0" fontId="17" fillId="0" borderId="11" xfId="0" applyFont="1" applyBorder="1" applyAlignment="1" applyProtection="1">
      <alignment horizontal="left"/>
      <protection locked="0"/>
    </xf>
    <xf numFmtId="0" fontId="19" fillId="2" borderId="1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left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14" xfId="0" applyFont="1" applyFill="1" applyBorder="1" applyAlignment="1" applyProtection="1">
      <alignment horizontal="left"/>
      <protection hidden="1"/>
    </xf>
    <xf numFmtId="0" fontId="17" fillId="2" borderId="15" xfId="0" applyFont="1" applyFill="1" applyBorder="1" applyAlignment="1">
      <alignment horizontal="center" vertical="center"/>
    </xf>
    <xf numFmtId="0" fontId="17" fillId="2" borderId="2" xfId="0" applyFont="1" applyFill="1" applyBorder="1" applyAlignment="1"/>
    <xf numFmtId="0" fontId="17" fillId="2" borderId="2" xfId="0" applyFont="1" applyFill="1" applyBorder="1" applyAlignment="1" applyProtection="1">
      <protection hidden="1"/>
    </xf>
    <xf numFmtId="0" fontId="17" fillId="2" borderId="2" xfId="0" applyFont="1" applyFill="1" applyBorder="1" applyAlignment="1">
      <alignment wrapText="1"/>
    </xf>
    <xf numFmtId="0" fontId="17" fillId="2" borderId="1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 wrapText="1"/>
    </xf>
    <xf numFmtId="0" fontId="17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 wrapText="1"/>
    </xf>
    <xf numFmtId="0" fontId="17" fillId="2" borderId="0" xfId="0" applyFont="1" applyFill="1" applyBorder="1" applyAlignment="1">
      <alignment horizontal="right" vertical="center"/>
    </xf>
    <xf numFmtId="0" fontId="19" fillId="2" borderId="0" xfId="0" applyFont="1" applyFill="1" applyBorder="1" applyAlignment="1">
      <alignment horizontal="left" vertical="center" indent="1"/>
    </xf>
    <xf numFmtId="0" fontId="19" fillId="2" borderId="6" xfId="0" applyFont="1" applyFill="1" applyBorder="1" applyAlignment="1">
      <alignment horizontal="left" vertical="center"/>
    </xf>
    <xf numFmtId="0" fontId="19" fillId="2" borderId="7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right"/>
    </xf>
    <xf numFmtId="0" fontId="19" fillId="2" borderId="8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 applyProtection="1"/>
    <xf numFmtId="0" fontId="17" fillId="12" borderId="2" xfId="0" applyFont="1" applyFill="1" applyBorder="1" applyAlignment="1">
      <alignment vertical="center"/>
    </xf>
    <xf numFmtId="165" fontId="17" fillId="12" borderId="2" xfId="0" applyNumberFormat="1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/>
    </xf>
    <xf numFmtId="1" fontId="17" fillId="12" borderId="2" xfId="0" quotePrefix="1" applyNumberFormat="1" applyFont="1" applyFill="1" applyBorder="1" applyAlignment="1">
      <alignment horizontal="center" vertical="center"/>
    </xf>
    <xf numFmtId="49" fontId="17" fillId="12" borderId="2" xfId="0" applyNumberFormat="1" applyFont="1" applyFill="1" applyBorder="1" applyAlignment="1">
      <alignment horizontal="center" vertical="center"/>
    </xf>
    <xf numFmtId="0" fontId="4" fillId="0" borderId="0" xfId="3"/>
    <xf numFmtId="166" fontId="4" fillId="0" borderId="0" xfId="3" applyNumberFormat="1" applyAlignment="1">
      <alignment horizontal="center"/>
    </xf>
    <xf numFmtId="166" fontId="4" fillId="0" borderId="0" xfId="3" applyNumberFormat="1" applyFill="1" applyAlignment="1">
      <alignment horizontal="center"/>
    </xf>
    <xf numFmtId="0" fontId="4" fillId="0" borderId="0" xfId="3" applyFill="1"/>
    <xf numFmtId="0" fontId="59" fillId="0" borderId="0" xfId="3" applyFont="1" applyFill="1"/>
    <xf numFmtId="166" fontId="60" fillId="0" borderId="0" xfId="3" applyNumberFormat="1" applyFont="1" applyFill="1" applyAlignment="1">
      <alignment horizontal="center" wrapText="1"/>
    </xf>
    <xf numFmtId="0" fontId="60" fillId="0" borderId="0" xfId="3" applyFont="1" applyFill="1" applyAlignment="1">
      <alignment horizontal="center" wrapText="1"/>
    </xf>
    <xf numFmtId="0" fontId="4" fillId="0" borderId="0" xfId="3" applyAlignment="1">
      <alignment horizontal="center"/>
    </xf>
    <xf numFmtId="0" fontId="59" fillId="0" borderId="0" xfId="3" applyFont="1" applyFill="1" applyBorder="1" applyAlignment="1">
      <alignment wrapText="1"/>
    </xf>
    <xf numFmtId="0" fontId="61" fillId="0" borderId="0" xfId="3" applyFont="1" applyFill="1" applyAlignment="1">
      <alignment wrapText="1"/>
    </xf>
    <xf numFmtId="0" fontId="59" fillId="0" borderId="0" xfId="3" applyFont="1" applyFill="1" applyAlignment="1">
      <alignment wrapText="1"/>
    </xf>
    <xf numFmtId="0" fontId="4" fillId="0" borderId="0" xfId="3" applyAlignment="1">
      <alignment horizontal="center" wrapText="1"/>
    </xf>
    <xf numFmtId="166" fontId="59" fillId="13" borderId="0" xfId="3" applyNumberFormat="1" applyFont="1" applyFill="1" applyBorder="1" applyAlignment="1">
      <alignment horizontal="center" wrapText="1"/>
    </xf>
    <xf numFmtId="166" fontId="59" fillId="13" borderId="33" xfId="3" applyNumberFormat="1" applyFont="1" applyFill="1" applyBorder="1" applyAlignment="1">
      <alignment horizontal="center" wrapText="1"/>
    </xf>
    <xf numFmtId="166" fontId="59" fillId="13" borderId="31" xfId="3" applyNumberFormat="1" applyFont="1" applyFill="1" applyBorder="1" applyAlignment="1">
      <alignment horizontal="center" wrapText="1"/>
    </xf>
    <xf numFmtId="166" fontId="59" fillId="13" borderId="34" xfId="3" applyNumberFormat="1" applyFont="1" applyFill="1" applyBorder="1" applyAlignment="1">
      <alignment horizontal="center" wrapText="1"/>
    </xf>
    <xf numFmtId="166" fontId="59" fillId="13" borderId="3" xfId="3" applyNumberFormat="1" applyFont="1" applyFill="1" applyBorder="1" applyAlignment="1">
      <alignment horizontal="center" wrapText="1"/>
    </xf>
    <xf numFmtId="166" fontId="59" fillId="13" borderId="4" xfId="3" applyNumberFormat="1" applyFont="1" applyFill="1" applyBorder="1" applyAlignment="1">
      <alignment horizontal="center" wrapText="1"/>
    </xf>
    <xf numFmtId="166" fontId="59" fillId="13" borderId="14" xfId="0" applyNumberFormat="1" applyFont="1" applyFill="1" applyBorder="1" applyAlignment="1">
      <alignment horizontal="center" wrapText="1"/>
    </xf>
    <xf numFmtId="166" fontId="59" fillId="13" borderId="15" xfId="0" applyNumberFormat="1" applyFont="1" applyFill="1" applyBorder="1" applyAlignment="1">
      <alignment horizontal="center" wrapText="1"/>
    </xf>
    <xf numFmtId="166" fontId="59" fillId="13" borderId="1" xfId="0" applyNumberFormat="1" applyFont="1" applyFill="1" applyBorder="1" applyAlignment="1">
      <alignment horizontal="center" wrapText="1"/>
    </xf>
    <xf numFmtId="166" fontId="3" fillId="13" borderId="3" xfId="3" applyNumberFormat="1" applyFont="1" applyFill="1" applyBorder="1" applyAlignment="1">
      <alignment horizontal="center"/>
    </xf>
    <xf numFmtId="166" fontId="3" fillId="13" borderId="0" xfId="3" applyNumberFormat="1" applyFont="1" applyFill="1" applyBorder="1" applyAlignment="1">
      <alignment horizontal="center"/>
    </xf>
    <xf numFmtId="166" fontId="3" fillId="13" borderId="4" xfId="3" applyNumberFormat="1" applyFont="1" applyFill="1" applyBorder="1" applyAlignment="1">
      <alignment horizontal="center"/>
    </xf>
    <xf numFmtId="166" fontId="3" fillId="13" borderId="16" xfId="3" applyNumberFormat="1" applyFont="1" applyFill="1" applyBorder="1" applyAlignment="1">
      <alignment horizontal="center"/>
    </xf>
    <xf numFmtId="166" fontId="3" fillId="13" borderId="12" xfId="3" applyNumberFormat="1" applyFont="1" applyFill="1" applyBorder="1" applyAlignment="1">
      <alignment horizontal="center"/>
    </xf>
    <xf numFmtId="166" fontId="3" fillId="13" borderId="17" xfId="3" applyNumberFormat="1" applyFont="1" applyFill="1" applyBorder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6" fontId="55" fillId="13" borderId="3" xfId="0" applyNumberFormat="1" applyFont="1" applyFill="1" applyBorder="1" applyAlignment="1">
      <alignment horizontal="center" wrapText="1"/>
    </xf>
    <xf numFmtId="166" fontId="55" fillId="13" borderId="0" xfId="0" applyNumberFormat="1" applyFont="1" applyFill="1" applyBorder="1" applyAlignment="1">
      <alignment horizontal="center" wrapText="1"/>
    </xf>
    <xf numFmtId="166" fontId="55" fillId="13" borderId="4" xfId="0" applyNumberFormat="1" applyFont="1" applyFill="1" applyBorder="1" applyAlignment="1">
      <alignment horizontal="center" wrapText="1"/>
    </xf>
    <xf numFmtId="166" fontId="55" fillId="13" borderId="3" xfId="0" applyNumberFormat="1" applyFont="1" applyFill="1" applyBorder="1" applyAlignment="1">
      <alignment horizontal="center"/>
    </xf>
    <xf numFmtId="166" fontId="55" fillId="13" borderId="0" xfId="0" applyNumberFormat="1" applyFont="1" applyFill="1" applyBorder="1" applyAlignment="1">
      <alignment horizontal="center"/>
    </xf>
    <xf numFmtId="166" fontId="55" fillId="13" borderId="4" xfId="0" applyNumberFormat="1" applyFont="1" applyFill="1" applyBorder="1" applyAlignment="1">
      <alignment horizontal="center"/>
    </xf>
    <xf numFmtId="166" fontId="55" fillId="13" borderId="16" xfId="0" applyNumberFormat="1" applyFont="1" applyFill="1" applyBorder="1" applyAlignment="1">
      <alignment horizontal="center"/>
    </xf>
    <xf numFmtId="166" fontId="55" fillId="13" borderId="12" xfId="0" applyNumberFormat="1" applyFont="1" applyFill="1" applyBorder="1" applyAlignment="1">
      <alignment horizontal="center"/>
    </xf>
    <xf numFmtId="166" fontId="55" fillId="13" borderId="17" xfId="0" applyNumberFormat="1" applyFont="1" applyFill="1" applyBorder="1" applyAlignment="1">
      <alignment horizontal="center"/>
    </xf>
    <xf numFmtId="0" fontId="60" fillId="0" borderId="0" xfId="3" applyFont="1" applyFill="1" applyAlignment="1">
      <alignment horizontal="left"/>
    </xf>
    <xf numFmtId="0" fontId="3" fillId="0" borderId="0" xfId="3" applyFont="1" applyFill="1"/>
    <xf numFmtId="0" fontId="60" fillId="0" borderId="0" xfId="3" applyFont="1" applyFill="1" applyAlignment="1">
      <alignment horizontal="left" wrapText="1"/>
    </xf>
    <xf numFmtId="0" fontId="22" fillId="2" borderId="0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2" fillId="0" borderId="0" xfId="3" applyFont="1" applyFill="1"/>
    <xf numFmtId="0" fontId="60" fillId="0" borderId="0" xfId="3" applyFont="1" applyFill="1" applyAlignment="1">
      <alignment horizontal="center" vertical="center"/>
    </xf>
    <xf numFmtId="0" fontId="60" fillId="0" borderId="0" xfId="3" applyFont="1" applyFill="1" applyAlignment="1">
      <alignment horizontal="center" vertical="center" wrapText="1"/>
    </xf>
    <xf numFmtId="0" fontId="59" fillId="0" borderId="0" xfId="3" applyFont="1" applyFill="1" applyAlignment="1">
      <alignment horizontal="center" vertical="center"/>
    </xf>
    <xf numFmtId="0" fontId="4" fillId="0" borderId="0" xfId="3" applyFill="1" applyAlignment="1">
      <alignment horizontal="center" vertical="center"/>
    </xf>
    <xf numFmtId="0" fontId="61" fillId="0" borderId="0" xfId="3" applyFont="1" applyFill="1" applyAlignment="1">
      <alignment horizontal="center" vertical="center" wrapText="1"/>
    </xf>
    <xf numFmtId="0" fontId="59" fillId="0" borderId="0" xfId="3" applyFont="1" applyFill="1" applyAlignment="1">
      <alignment horizontal="center" vertical="center" wrapText="1"/>
    </xf>
    <xf numFmtId="49" fontId="2" fillId="0" borderId="0" xfId="3" applyNumberFormat="1" applyFont="1" applyFill="1" applyAlignment="1">
      <alignment horizontal="center" vertical="center"/>
    </xf>
    <xf numFmtId="0" fontId="4" fillId="0" borderId="0" xfId="3" applyAlignment="1">
      <alignment horizontal="center" vertical="center"/>
    </xf>
    <xf numFmtId="0" fontId="2" fillId="0" borderId="0" xfId="3" applyFont="1" applyFill="1" applyAlignment="1">
      <alignment horizontal="center" vertical="center"/>
    </xf>
    <xf numFmtId="0" fontId="17" fillId="4" borderId="2" xfId="0" applyNumberFormat="1" applyFont="1" applyFill="1" applyBorder="1" applyAlignment="1" applyProtection="1">
      <alignment horizontal="center" vertical="center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  <protection hidden="1"/>
    </xf>
    <xf numFmtId="0" fontId="27" fillId="0" borderId="6" xfId="0" applyFont="1" applyBorder="1"/>
    <xf numFmtId="0" fontId="27" fillId="0" borderId="7" xfId="0" applyFont="1" applyBorder="1"/>
    <xf numFmtId="0" fontId="27" fillId="0" borderId="7" xfId="0" applyFont="1" applyBorder="1" applyAlignment="1"/>
    <xf numFmtId="0" fontId="27" fillId="0" borderId="8" xfId="0" applyFont="1" applyBorder="1"/>
    <xf numFmtId="0" fontId="27" fillId="0" borderId="3" xfId="0" applyFont="1" applyBorder="1"/>
    <xf numFmtId="0" fontId="27" fillId="0" borderId="0" xfId="0" applyFont="1" applyBorder="1" applyAlignment="1"/>
    <xf numFmtId="0" fontId="27" fillId="0" borderId="4" xfId="0" applyFont="1" applyBorder="1"/>
    <xf numFmtId="0" fontId="56" fillId="0" borderId="3" xfId="0" applyFont="1" applyBorder="1"/>
    <xf numFmtId="0" fontId="53" fillId="0" borderId="0" xfId="0" applyFont="1" applyBorder="1"/>
    <xf numFmtId="0" fontId="56" fillId="0" borderId="0" xfId="0" applyFont="1" applyBorder="1"/>
    <xf numFmtId="0" fontId="27" fillId="0" borderId="13" xfId="0" applyFont="1" applyBorder="1"/>
    <xf numFmtId="0" fontId="27" fillId="0" borderId="16" xfId="0" applyFont="1" applyBorder="1"/>
    <xf numFmtId="0" fontId="27" fillId="0" borderId="12" xfId="0" applyFont="1" applyBorder="1"/>
    <xf numFmtId="0" fontId="27" fillId="0" borderId="17" xfId="0" applyFont="1" applyBorder="1"/>
    <xf numFmtId="0" fontId="56" fillId="0" borderId="6" xfId="0" applyFont="1" applyBorder="1"/>
    <xf numFmtId="0" fontId="64" fillId="0" borderId="0" xfId="0" applyFont="1"/>
    <xf numFmtId="0" fontId="27" fillId="0" borderId="2" xfId="0" applyFont="1" applyBorder="1"/>
    <xf numFmtId="0" fontId="19" fillId="0" borderId="25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35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165" fontId="43" fillId="0" borderId="25" xfId="0" applyNumberFormat="1" applyFont="1" applyFill="1" applyBorder="1" applyAlignment="1">
      <alignment horizontal="center" vertical="center"/>
    </xf>
    <xf numFmtId="0" fontId="43" fillId="0" borderId="27" xfId="0" applyFont="1" applyFill="1" applyBorder="1" applyAlignment="1">
      <alignment horizontal="left" vertical="center"/>
    </xf>
    <xf numFmtId="0" fontId="17" fillId="0" borderId="10" xfId="0" applyFont="1" applyFill="1" applyBorder="1" applyAlignment="1">
      <alignment horizontal="left" vertical="center"/>
    </xf>
    <xf numFmtId="0" fontId="17" fillId="0" borderId="26" xfId="0" applyFont="1" applyFill="1" applyBorder="1" applyAlignment="1">
      <alignment horizontal="left" vertical="center"/>
    </xf>
    <xf numFmtId="0" fontId="19" fillId="0" borderId="25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43" fillId="0" borderId="25" xfId="0" applyFont="1" applyFill="1" applyBorder="1" applyAlignment="1">
      <alignment horizontal="center"/>
    </xf>
    <xf numFmtId="165" fontId="43" fillId="0" borderId="25" xfId="0" applyNumberFormat="1" applyFont="1" applyFill="1" applyBorder="1" applyAlignment="1">
      <alignment horizontal="center"/>
    </xf>
    <xf numFmtId="0" fontId="19" fillId="0" borderId="25" xfId="0" applyFont="1" applyFill="1" applyBorder="1"/>
    <xf numFmtId="0" fontId="17" fillId="0" borderId="0" xfId="0" applyFont="1" applyFill="1"/>
    <xf numFmtId="0" fontId="19" fillId="0" borderId="25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2" borderId="0" xfId="0" applyFont="1" applyFill="1" applyBorder="1" applyAlignment="1">
      <alignment horizontal="left" vertical="center"/>
    </xf>
    <xf numFmtId="167" fontId="17" fillId="0" borderId="0" xfId="0" applyNumberFormat="1" applyFont="1" applyBorder="1" applyAlignment="1">
      <alignment horizontal="center" vertical="center"/>
    </xf>
    <xf numFmtId="167" fontId="17" fillId="0" borderId="2" xfId="0" applyNumberFormat="1" applyFont="1" applyBorder="1" applyAlignment="1">
      <alignment horizontal="center" vertical="center"/>
    </xf>
    <xf numFmtId="167" fontId="17" fillId="0" borderId="2" xfId="0" applyNumberFormat="1" applyFont="1" applyFill="1" applyBorder="1" applyAlignment="1">
      <alignment horizontal="center" vertical="center"/>
    </xf>
    <xf numFmtId="165" fontId="17" fillId="0" borderId="2" xfId="1" applyNumberFormat="1" applyFont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/>
    </xf>
    <xf numFmtId="0" fontId="58" fillId="0" borderId="2" xfId="1" applyFont="1" applyFill="1" applyBorder="1" applyAlignment="1">
      <alignment horizontal="center" vertical="center"/>
    </xf>
    <xf numFmtId="164" fontId="17" fillId="0" borderId="2" xfId="1" applyNumberFormat="1" applyFont="1" applyFill="1" applyBorder="1" applyAlignment="1">
      <alignment horizontal="center" vertical="center"/>
    </xf>
    <xf numFmtId="0" fontId="35" fillId="0" borderId="2" xfId="1" applyFont="1" applyFill="1" applyBorder="1" applyAlignment="1">
      <alignment horizontal="center" vertical="center"/>
    </xf>
    <xf numFmtId="8" fontId="17" fillId="0" borderId="2" xfId="1" applyNumberFormat="1" applyFont="1" applyFill="1" applyBorder="1" applyAlignment="1" applyProtection="1">
      <alignment horizontal="center" vertical="center"/>
      <protection locked="0"/>
    </xf>
    <xf numFmtId="0" fontId="20" fillId="0" borderId="5" xfId="1" applyFont="1" applyFill="1" applyBorder="1" applyAlignment="1">
      <alignment horizontal="center" vertical="center" wrapText="1"/>
    </xf>
    <xf numFmtId="0" fontId="20" fillId="0" borderId="2" xfId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165" fontId="43" fillId="8" borderId="25" xfId="0" applyNumberFormat="1" applyFont="1" applyFill="1" applyBorder="1" applyAlignment="1">
      <alignment horizontal="center" vertical="center"/>
    </xf>
    <xf numFmtId="165" fontId="17" fillId="0" borderId="2" xfId="0" applyNumberFormat="1" applyFont="1" applyFill="1" applyBorder="1" applyAlignment="1">
      <alignment horizontal="center" vertical="center"/>
    </xf>
    <xf numFmtId="49" fontId="1" fillId="0" borderId="0" xfId="3" applyNumberFormat="1" applyFont="1" applyFill="1" applyAlignment="1">
      <alignment horizontal="center" vertical="center"/>
    </xf>
    <xf numFmtId="0" fontId="29" fillId="2" borderId="3" xfId="0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wrapText="1"/>
    </xf>
    <xf numFmtId="1" fontId="17" fillId="0" borderId="2" xfId="0" quotePrefix="1" applyNumberFormat="1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 applyProtection="1">
      <alignment horizontal="left"/>
    </xf>
    <xf numFmtId="0" fontId="17" fillId="0" borderId="11" xfId="0" applyFont="1" applyBorder="1" applyAlignment="1" applyProtection="1">
      <alignment horizontal="left"/>
      <protection locked="0"/>
    </xf>
    <xf numFmtId="0" fontId="17" fillId="0" borderId="13" xfId="0" applyFont="1" applyBorder="1" applyAlignment="1" applyProtection="1">
      <alignment horizontal="left"/>
      <protection locked="0"/>
    </xf>
    <xf numFmtId="0" fontId="22" fillId="2" borderId="0" xfId="0" applyFont="1" applyFill="1" applyBorder="1" applyAlignment="1">
      <alignment horizontal="left" vertical="center" wrapText="1"/>
    </xf>
    <xf numFmtId="0" fontId="38" fillId="9" borderId="14" xfId="0" applyFont="1" applyFill="1" applyBorder="1" applyAlignment="1">
      <alignment horizontal="center" vertical="center" wrapText="1"/>
    </xf>
    <xf numFmtId="0" fontId="38" fillId="9" borderId="15" xfId="0" applyFont="1" applyFill="1" applyBorder="1" applyAlignment="1">
      <alignment horizontal="center" vertical="center" wrapText="1"/>
    </xf>
    <xf numFmtId="0" fontId="38" fillId="9" borderId="1" xfId="0" applyFont="1" applyFill="1" applyBorder="1" applyAlignment="1">
      <alignment horizontal="center" vertical="center" wrapText="1"/>
    </xf>
    <xf numFmtId="0" fontId="17" fillId="2" borderId="16" xfId="0" applyFont="1" applyFill="1" applyBorder="1" applyAlignment="1" applyProtection="1">
      <alignment horizontal="left" vertical="center"/>
      <protection locked="0"/>
    </xf>
    <xf numFmtId="0" fontId="17" fillId="0" borderId="12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9" fillId="2" borderId="6" xfId="0" applyFont="1" applyFill="1" applyBorder="1" applyAlignment="1" applyProtection="1">
      <alignment horizontal="left"/>
    </xf>
    <xf numFmtId="0" fontId="19" fillId="2" borderId="7" xfId="0" applyFont="1" applyFill="1" applyBorder="1" applyAlignment="1" applyProtection="1">
      <alignment horizontal="left"/>
    </xf>
    <xf numFmtId="0" fontId="19" fillId="2" borderId="8" xfId="0" applyFont="1" applyFill="1" applyBorder="1" applyAlignment="1" applyProtection="1">
      <alignment horizontal="left"/>
    </xf>
    <xf numFmtId="0" fontId="19" fillId="2" borderId="12" xfId="0" applyFont="1" applyFill="1" applyBorder="1" applyAlignment="1" applyProtection="1">
      <alignment horizontal="left"/>
    </xf>
    <xf numFmtId="0" fontId="22" fillId="2" borderId="0" xfId="0" applyFont="1" applyFill="1" applyBorder="1" applyAlignment="1">
      <alignment horizontal="right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37" fillId="9" borderId="14" xfId="0" applyFont="1" applyFill="1" applyBorder="1" applyAlignment="1">
      <alignment horizontal="center" vertical="center" wrapText="1"/>
    </xf>
    <xf numFmtId="0" fontId="37" fillId="9" borderId="15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 applyProtection="1">
      <alignment horizontal="center" vertical="top" wrapText="1"/>
    </xf>
    <xf numFmtId="0" fontId="22" fillId="5" borderId="15" xfId="0" applyFont="1" applyFill="1" applyBorder="1" applyAlignment="1" applyProtection="1">
      <alignment horizontal="center" vertical="top" wrapText="1"/>
    </xf>
    <xf numFmtId="0" fontId="22" fillId="5" borderId="1" xfId="0" applyFont="1" applyFill="1" applyBorder="1" applyAlignment="1" applyProtection="1">
      <alignment horizontal="center" vertical="top" wrapText="1"/>
    </xf>
    <xf numFmtId="0" fontId="19" fillId="2" borderId="31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  <xf numFmtId="0" fontId="22" fillId="5" borderId="15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19" fillId="5" borderId="14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36" fillId="6" borderId="14" xfId="0" applyFont="1" applyFill="1" applyBorder="1" applyAlignment="1">
      <alignment horizontal="center" vertical="center"/>
    </xf>
    <xf numFmtId="0" fontId="36" fillId="6" borderId="15" xfId="0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horizontal="center" vertical="center"/>
    </xf>
    <xf numFmtId="0" fontId="17" fillId="0" borderId="12" xfId="0" applyFont="1" applyBorder="1" applyAlignment="1" applyProtection="1">
      <alignment horizontal="left"/>
      <protection locked="0"/>
    </xf>
    <xf numFmtId="0" fontId="19" fillId="2" borderId="14" xfId="0" applyFont="1" applyFill="1" applyBorder="1" applyAlignment="1" applyProtection="1">
      <alignment horizontal="center" vertical="center" wrapText="1"/>
    </xf>
    <xf numFmtId="0" fontId="19" fillId="2" borderId="15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2" fillId="5" borderId="14" xfId="0" applyFont="1" applyFill="1" applyBorder="1" applyAlignment="1" applyProtection="1">
      <alignment horizontal="center" vertical="center" wrapText="1"/>
    </xf>
    <xf numFmtId="0" fontId="22" fillId="5" borderId="15" xfId="0" applyFont="1" applyFill="1" applyBorder="1" applyAlignment="1" applyProtection="1">
      <alignment horizontal="center" vertical="center" wrapText="1"/>
    </xf>
    <xf numFmtId="0" fontId="22" fillId="5" borderId="1" xfId="0" applyFont="1" applyFill="1" applyBorder="1" applyAlignment="1" applyProtection="1">
      <alignment horizontal="center" vertical="center" wrapText="1"/>
    </xf>
    <xf numFmtId="0" fontId="22" fillId="7" borderId="14" xfId="0" applyFont="1" applyFill="1" applyBorder="1" applyAlignment="1" applyProtection="1">
      <alignment horizontal="center" vertical="center"/>
    </xf>
    <xf numFmtId="0" fontId="22" fillId="7" borderId="15" xfId="0" applyFont="1" applyFill="1" applyBorder="1" applyAlignment="1" applyProtection="1">
      <alignment horizontal="center" vertical="center"/>
    </xf>
    <xf numFmtId="0" fontId="22" fillId="7" borderId="1" xfId="0" applyFont="1" applyFill="1" applyBorder="1" applyAlignment="1" applyProtection="1">
      <alignment horizontal="center" vertical="center"/>
    </xf>
    <xf numFmtId="0" fontId="19" fillId="4" borderId="12" xfId="0" applyFont="1" applyFill="1" applyBorder="1" applyAlignment="1" applyProtection="1">
      <alignment horizontal="left"/>
    </xf>
    <xf numFmtId="0" fontId="17" fillId="4" borderId="16" xfId="0" applyFont="1" applyFill="1" applyBorder="1" applyAlignment="1" applyProtection="1">
      <alignment horizontal="left" vertical="center"/>
      <protection locked="0"/>
    </xf>
    <xf numFmtId="0" fontId="37" fillId="10" borderId="14" xfId="0" applyFont="1" applyFill="1" applyBorder="1" applyAlignment="1" applyProtection="1">
      <alignment horizontal="center" vertical="center" wrapText="1"/>
    </xf>
    <xf numFmtId="0" fontId="37" fillId="10" borderId="15" xfId="0" applyFont="1" applyFill="1" applyBorder="1" applyAlignment="1" applyProtection="1">
      <alignment horizontal="center" vertical="center" wrapText="1"/>
    </xf>
    <xf numFmtId="0" fontId="37" fillId="10" borderId="1" xfId="0" applyFont="1" applyFill="1" applyBorder="1" applyAlignment="1" applyProtection="1">
      <alignment horizontal="center" vertical="center" wrapText="1"/>
    </xf>
    <xf numFmtId="0" fontId="19" fillId="4" borderId="6" xfId="0" applyFont="1" applyFill="1" applyBorder="1" applyAlignment="1" applyProtection="1">
      <alignment horizontal="left"/>
    </xf>
    <xf numFmtId="0" fontId="19" fillId="4" borderId="7" xfId="0" applyFont="1" applyFill="1" applyBorder="1" applyAlignment="1" applyProtection="1">
      <alignment horizontal="left"/>
    </xf>
    <xf numFmtId="0" fontId="19" fillId="4" borderId="8" xfId="0" applyFont="1" applyFill="1" applyBorder="1" applyAlignment="1" applyProtection="1">
      <alignment horizontal="left"/>
    </xf>
    <xf numFmtId="0" fontId="19" fillId="4" borderId="0" xfId="0" applyFont="1" applyFill="1" applyBorder="1" applyAlignment="1" applyProtection="1">
      <alignment horizontal="left"/>
    </xf>
    <xf numFmtId="0" fontId="29" fillId="0" borderId="7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/>
    <xf numFmtId="0" fontId="17" fillId="0" borderId="0" xfId="0" applyFont="1" applyAlignment="1"/>
    <xf numFmtId="0" fontId="17" fillId="2" borderId="0" xfId="0" applyFont="1" applyFill="1" applyBorder="1" applyAlignment="1" applyProtection="1">
      <alignment horizontal="left"/>
    </xf>
    <xf numFmtId="0" fontId="19" fillId="2" borderId="14" xfId="0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  <protection hidden="1"/>
    </xf>
    <xf numFmtId="0" fontId="22" fillId="6" borderId="16" xfId="0" applyFont="1" applyFill="1" applyBorder="1" applyAlignment="1">
      <alignment horizontal="center" vertical="center"/>
    </xf>
    <xf numFmtId="0" fontId="22" fillId="6" borderId="12" xfId="0" applyFont="1" applyFill="1" applyBorder="1" applyAlignment="1">
      <alignment horizontal="center" vertical="center"/>
    </xf>
    <xf numFmtId="0" fontId="22" fillId="6" borderId="17" xfId="0" applyFont="1" applyFill="1" applyBorder="1" applyAlignment="1">
      <alignment horizontal="center" vertical="center"/>
    </xf>
    <xf numFmtId="0" fontId="22" fillId="6" borderId="18" xfId="0" applyFont="1" applyFill="1" applyBorder="1" applyAlignment="1" applyProtection="1">
      <alignment horizontal="center" vertical="center" wrapText="1"/>
      <protection hidden="1"/>
    </xf>
    <xf numFmtId="0" fontId="22" fillId="6" borderId="19" xfId="0" applyFont="1" applyFill="1" applyBorder="1" applyAlignment="1" applyProtection="1">
      <alignment horizontal="center" vertical="center" wrapText="1"/>
      <protection hidden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0" fontId="22" fillId="6" borderId="20" xfId="0" applyFont="1" applyFill="1" applyBorder="1" applyAlignment="1" applyProtection="1">
      <alignment horizontal="center" vertical="center" wrapText="1"/>
      <protection hidden="1"/>
    </xf>
    <xf numFmtId="0" fontId="17" fillId="2" borderId="12" xfId="0" applyFont="1" applyFill="1" applyBorder="1" applyAlignment="1" applyProtection="1">
      <alignment horizontal="left"/>
    </xf>
    <xf numFmtId="0" fontId="17" fillId="0" borderId="11" xfId="1" applyFont="1" applyBorder="1" applyAlignment="1" applyProtection="1">
      <alignment horizontal="left"/>
      <protection locked="0"/>
    </xf>
    <xf numFmtId="0" fontId="17" fillId="0" borderId="10" xfId="1" applyFont="1" applyBorder="1" applyAlignment="1" applyProtection="1">
      <alignment horizontal="center"/>
      <protection locked="0"/>
    </xf>
    <xf numFmtId="0" fontId="17" fillId="0" borderId="21" xfId="1" applyFont="1" applyBorder="1" applyAlignment="1" applyProtection="1">
      <alignment horizontal="center"/>
      <protection locked="0"/>
    </xf>
    <xf numFmtId="0" fontId="31" fillId="2" borderId="7" xfId="1" applyFont="1" applyFill="1" applyBorder="1" applyAlignment="1">
      <alignment horizontal="center" vertical="center" wrapText="1"/>
    </xf>
    <xf numFmtId="0" fontId="22" fillId="2" borderId="0" xfId="1" applyFont="1" applyFill="1" applyBorder="1" applyAlignment="1">
      <alignment horizontal="center" vertical="center" wrapText="1"/>
    </xf>
    <xf numFmtId="0" fontId="19" fillId="2" borderId="11" xfId="1" applyFont="1" applyFill="1" applyBorder="1" applyAlignment="1">
      <alignment horizontal="center" vertical="center" wrapText="1"/>
    </xf>
    <xf numFmtId="0" fontId="17" fillId="0" borderId="13" xfId="1" applyFont="1" applyBorder="1" applyAlignment="1" applyProtection="1">
      <alignment horizontal="left"/>
      <protection locked="0"/>
    </xf>
    <xf numFmtId="0" fontId="17" fillId="0" borderId="11" xfId="1" applyFont="1" applyBorder="1" applyAlignment="1" applyProtection="1">
      <alignment horizontal="center" wrapText="1"/>
      <protection locked="0"/>
    </xf>
    <xf numFmtId="0" fontId="20" fillId="2" borderId="6" xfId="1" applyFont="1" applyFill="1" applyBorder="1" applyAlignment="1" applyProtection="1">
      <alignment horizontal="left" vertical="top" wrapText="1"/>
    </xf>
    <xf numFmtId="0" fontId="20" fillId="2" borderId="7" xfId="1" applyFont="1" applyFill="1" applyBorder="1" applyAlignment="1" applyProtection="1">
      <alignment horizontal="left" vertical="top" wrapText="1"/>
    </xf>
    <xf numFmtId="0" fontId="20" fillId="2" borderId="8" xfId="1" applyFont="1" applyFill="1" applyBorder="1" applyAlignment="1" applyProtection="1">
      <alignment horizontal="left" vertical="top" wrapText="1"/>
    </xf>
    <xf numFmtId="0" fontId="20" fillId="2" borderId="16" xfId="1" applyFont="1" applyFill="1" applyBorder="1" applyAlignment="1" applyProtection="1">
      <alignment horizontal="left" vertical="top" wrapText="1"/>
    </xf>
    <xf numFmtId="0" fontId="20" fillId="2" borderId="12" xfId="1" applyFont="1" applyFill="1" applyBorder="1" applyAlignment="1" applyProtection="1">
      <alignment horizontal="left" vertical="top" wrapText="1"/>
    </xf>
    <xf numFmtId="0" fontId="20" fillId="2" borderId="17" xfId="1" applyFont="1" applyFill="1" applyBorder="1" applyAlignment="1" applyProtection="1">
      <alignment horizontal="left" vertical="top" wrapText="1"/>
    </xf>
    <xf numFmtId="0" fontId="17" fillId="0" borderId="12" xfId="1" applyFont="1" applyBorder="1" applyAlignment="1" applyProtection="1">
      <alignment horizontal="center" wrapText="1"/>
      <protection locked="0"/>
    </xf>
    <xf numFmtId="0" fontId="30" fillId="6" borderId="14" xfId="1" applyFont="1" applyFill="1" applyBorder="1" applyAlignment="1">
      <alignment horizontal="center" vertical="center" wrapText="1"/>
    </xf>
    <xf numFmtId="0" fontId="30" fillId="6" borderId="15" xfId="1" applyFont="1" applyFill="1" applyBorder="1" applyAlignment="1">
      <alignment horizontal="center" vertical="center"/>
    </xf>
    <xf numFmtId="0" fontId="30" fillId="6" borderId="1" xfId="1" applyFont="1" applyFill="1" applyBorder="1" applyAlignment="1">
      <alignment horizontal="center" vertical="center"/>
    </xf>
    <xf numFmtId="0" fontId="20" fillId="0" borderId="14" xfId="1" applyFont="1" applyFill="1" applyBorder="1" applyAlignment="1">
      <alignment horizontal="center" vertical="center" wrapText="1"/>
    </xf>
    <xf numFmtId="0" fontId="20" fillId="0" borderId="1" xfId="1" applyFont="1" applyFill="1" applyBorder="1" applyAlignment="1">
      <alignment horizontal="center" vertical="center" wrapText="1"/>
    </xf>
    <xf numFmtId="0" fontId="35" fillId="0" borderId="2" xfId="1" applyFont="1" applyFill="1" applyBorder="1" applyAlignment="1">
      <alignment horizontal="center" vertical="center" wrapText="1"/>
    </xf>
    <xf numFmtId="0" fontId="8" fillId="0" borderId="3" xfId="1" applyBorder="1" applyAlignment="1">
      <alignment horizontal="center" wrapText="1"/>
    </xf>
    <xf numFmtId="0" fontId="8" fillId="0" borderId="0" xfId="1" applyBorder="1" applyAlignment="1">
      <alignment horizontal="center" wrapText="1"/>
    </xf>
    <xf numFmtId="0" fontId="8" fillId="0" borderId="4" xfId="1" applyBorder="1" applyAlignment="1">
      <alignment horizontal="center" wrapText="1"/>
    </xf>
    <xf numFmtId="0" fontId="8" fillId="0" borderId="16" xfId="1" applyBorder="1" applyAlignment="1">
      <alignment horizontal="center" wrapText="1"/>
    </xf>
    <xf numFmtId="0" fontId="8" fillId="0" borderId="12" xfId="1" applyBorder="1" applyAlignment="1">
      <alignment horizontal="center" wrapText="1"/>
    </xf>
    <xf numFmtId="0" fontId="8" fillId="0" borderId="17" xfId="1" applyBorder="1" applyAlignment="1">
      <alignment horizontal="center" wrapText="1"/>
    </xf>
    <xf numFmtId="0" fontId="37" fillId="7" borderId="14" xfId="0" applyFont="1" applyFill="1" applyBorder="1" applyAlignment="1" applyProtection="1">
      <alignment horizontal="center" vertical="center" wrapText="1"/>
    </xf>
    <xf numFmtId="0" fontId="37" fillId="7" borderId="15" xfId="0" applyFont="1" applyFill="1" applyBorder="1" applyAlignment="1" applyProtection="1">
      <alignment horizontal="center" vertical="center" wrapText="1"/>
    </xf>
    <xf numFmtId="0" fontId="37" fillId="7" borderId="1" xfId="0" applyFont="1" applyFill="1" applyBorder="1" applyAlignment="1" applyProtection="1">
      <alignment horizontal="center" vertical="center" wrapText="1"/>
    </xf>
    <xf numFmtId="166" fontId="62" fillId="13" borderId="6" xfId="3" applyNumberFormat="1" applyFont="1" applyFill="1" applyBorder="1" applyAlignment="1">
      <alignment horizontal="center"/>
    </xf>
    <xf numFmtId="0" fontId="3" fillId="13" borderId="7" xfId="3" applyFont="1" applyFill="1" applyBorder="1" applyAlignment="1">
      <alignment horizontal="center"/>
    </xf>
    <xf numFmtId="0" fontId="3" fillId="13" borderId="8" xfId="3" applyFont="1" applyFill="1" applyBorder="1" applyAlignment="1">
      <alignment horizontal="center"/>
    </xf>
    <xf numFmtId="0" fontId="32" fillId="0" borderId="0" xfId="3" applyFont="1" applyAlignment="1">
      <alignment horizontal="center"/>
    </xf>
    <xf numFmtId="0" fontId="16" fillId="0" borderId="0" xfId="3" applyFont="1" applyAlignment="1">
      <alignment horizontal="center"/>
    </xf>
    <xf numFmtId="0" fontId="16" fillId="0" borderId="11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2" borderId="11" xfId="0" applyFont="1" applyFill="1" applyBorder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33" fillId="2" borderId="6" xfId="0" applyFont="1" applyFill="1" applyBorder="1" applyAlignment="1">
      <alignment horizontal="center" vertical="center" wrapText="1"/>
    </xf>
    <xf numFmtId="0" fontId="34" fillId="0" borderId="7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16" fillId="2" borderId="10" xfId="0" applyFont="1" applyFill="1" applyBorder="1" applyAlignment="1" applyProtection="1">
      <alignment horizontal="center" vertical="center"/>
      <protection hidden="1"/>
    </xf>
    <xf numFmtId="0" fontId="16" fillId="2" borderId="21" xfId="0" applyFont="1" applyFill="1" applyBorder="1" applyAlignment="1" applyProtection="1">
      <alignment horizontal="center" vertical="center"/>
      <protection hidden="1"/>
    </xf>
    <xf numFmtId="0" fontId="32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32" fillId="6" borderId="14" xfId="0" applyFont="1" applyFill="1" applyBorder="1" applyAlignment="1">
      <alignment horizontal="center" vertical="center" wrapText="1"/>
    </xf>
    <xf numFmtId="0" fontId="32" fillId="6" borderId="15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16" fillId="2" borderId="14" xfId="0" applyFont="1" applyFill="1" applyBorder="1" applyAlignment="1" applyProtection="1">
      <alignment horizontal="left" vertical="top" wrapText="1"/>
      <protection hidden="1"/>
    </xf>
    <xf numFmtId="0" fontId="16" fillId="2" borderId="15" xfId="0" applyFont="1" applyFill="1" applyBorder="1" applyAlignment="1" applyProtection="1">
      <alignment horizontal="left" vertical="top" wrapText="1"/>
      <protection hidden="1"/>
    </xf>
    <xf numFmtId="0" fontId="16" fillId="2" borderId="1" xfId="0" applyFont="1" applyFill="1" applyBorder="1" applyAlignment="1" applyProtection="1">
      <alignment horizontal="left" vertical="top" wrapText="1"/>
      <protection hidden="1"/>
    </xf>
    <xf numFmtId="0" fontId="16" fillId="2" borderId="9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2" borderId="23" xfId="0" applyFont="1" applyFill="1" applyBorder="1" applyAlignment="1" applyProtection="1">
      <alignment horizontal="center" vertical="center"/>
    </xf>
    <xf numFmtId="0" fontId="16" fillId="2" borderId="24" xfId="0" applyFont="1" applyFill="1" applyBorder="1" applyAlignment="1" applyProtection="1">
      <alignment horizontal="center" vertical="center"/>
    </xf>
    <xf numFmtId="0" fontId="32" fillId="3" borderId="14" xfId="0" applyFont="1" applyFill="1" applyBorder="1" applyAlignment="1" applyProtection="1">
      <alignment horizontal="center" vertical="center"/>
    </xf>
    <xf numFmtId="0" fontId="32" fillId="3" borderId="15" xfId="0" applyFont="1" applyFill="1" applyBorder="1" applyAlignment="1" applyProtection="1">
      <alignment horizontal="center" vertical="center"/>
    </xf>
    <xf numFmtId="0" fontId="32" fillId="3" borderId="1" xfId="0" applyFont="1" applyFill="1" applyBorder="1" applyAlignment="1" applyProtection="1">
      <alignment horizontal="center" vertical="center"/>
    </xf>
    <xf numFmtId="0" fontId="16" fillId="2" borderId="22" xfId="0" applyFont="1" applyFill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32" fillId="3" borderId="14" xfId="0" applyFont="1" applyFill="1" applyBorder="1" applyAlignment="1" applyProtection="1">
      <alignment horizontal="center" vertical="center" wrapText="1"/>
    </xf>
    <xf numFmtId="0" fontId="32" fillId="3" borderId="15" xfId="0" applyFont="1" applyFill="1" applyBorder="1" applyAlignment="1" applyProtection="1">
      <alignment horizontal="center" vertical="center" wrapText="1"/>
    </xf>
    <xf numFmtId="0" fontId="32" fillId="3" borderId="1" xfId="0" applyFont="1" applyFill="1" applyBorder="1" applyAlignment="1" applyProtection="1">
      <alignment horizontal="center" vertical="center" wrapText="1"/>
    </xf>
    <xf numFmtId="0" fontId="18" fillId="0" borderId="27" xfId="0" applyFont="1" applyFill="1" applyBorder="1" applyAlignment="1">
      <alignment horizontal="left" wrapText="1"/>
    </xf>
    <xf numFmtId="0" fontId="18" fillId="0" borderId="10" xfId="0" applyFont="1" applyFill="1" applyBorder="1" applyAlignment="1">
      <alignment horizontal="left" wrapText="1"/>
    </xf>
    <xf numFmtId="0" fontId="18" fillId="0" borderId="26" xfId="0" applyFont="1" applyFill="1" applyBorder="1" applyAlignment="1">
      <alignment horizontal="left" wrapText="1"/>
    </xf>
    <xf numFmtId="0" fontId="41" fillId="0" borderId="0" xfId="0" applyFont="1" applyAlignment="1">
      <alignment horizontal="center" vertical="center" wrapText="1"/>
    </xf>
    <xf numFmtId="0" fontId="17" fillId="0" borderId="25" xfId="0" applyFont="1" applyFill="1" applyBorder="1" applyAlignment="1">
      <alignment horizontal="left"/>
    </xf>
    <xf numFmtId="0" fontId="18" fillId="0" borderId="25" xfId="0" applyFont="1" applyFill="1" applyBorder="1" applyAlignment="1">
      <alignment horizontal="left"/>
    </xf>
    <xf numFmtId="0" fontId="43" fillId="0" borderId="25" xfId="0" applyFont="1" applyFill="1" applyBorder="1" applyAlignment="1">
      <alignment horizontal="left" wrapText="1"/>
    </xf>
    <xf numFmtId="0" fontId="43" fillId="0" borderId="25" xfId="0" applyFont="1" applyFill="1" applyBorder="1" applyAlignment="1">
      <alignment horizontal="left"/>
    </xf>
    <xf numFmtId="0" fontId="17" fillId="0" borderId="25" xfId="0" applyFont="1" applyBorder="1" applyAlignment="1">
      <alignment horizontal="left" wrapText="1"/>
    </xf>
    <xf numFmtId="0" fontId="46" fillId="11" borderId="25" xfId="0" applyFont="1" applyFill="1" applyBorder="1" applyAlignment="1"/>
    <xf numFmtId="0" fontId="45" fillId="11" borderId="25" xfId="0" applyFont="1" applyFill="1" applyBorder="1" applyAlignment="1"/>
    <xf numFmtId="0" fontId="17" fillId="0" borderId="11" xfId="0" applyFont="1" applyBorder="1" applyAlignment="1"/>
    <xf numFmtId="0" fontId="17" fillId="0" borderId="10" xfId="0" applyFont="1" applyBorder="1" applyAlignment="1"/>
    <xf numFmtId="0" fontId="19" fillId="0" borderId="30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7" fillId="0" borderId="29" xfId="0" applyFont="1" applyBorder="1" applyAlignment="1">
      <alignment vertical="center"/>
    </xf>
    <xf numFmtId="0" fontId="46" fillId="11" borderId="27" xfId="0" applyFont="1" applyFill="1" applyBorder="1" applyAlignment="1"/>
    <xf numFmtId="0" fontId="45" fillId="11" borderId="10" xfId="0" applyFont="1" applyFill="1" applyBorder="1" applyAlignment="1"/>
    <xf numFmtId="0" fontId="45" fillId="11" borderId="26" xfId="0" applyFont="1" applyFill="1" applyBorder="1" applyAlignment="1"/>
    <xf numFmtId="0" fontId="49" fillId="0" borderId="14" xfId="0" applyFont="1" applyBorder="1" applyAlignment="1">
      <alignment horizontal="center" wrapText="1"/>
    </xf>
    <xf numFmtId="0" fontId="49" fillId="0" borderId="15" xfId="0" applyFont="1" applyBorder="1" applyAlignment="1">
      <alignment horizontal="center" wrapText="1"/>
    </xf>
    <xf numFmtId="0" fontId="49" fillId="0" borderId="1" xfId="0" applyFont="1" applyBorder="1" applyAlignment="1">
      <alignment horizontal="center" wrapText="1"/>
    </xf>
    <xf numFmtId="0" fontId="39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9" fillId="0" borderId="31" xfId="0" applyFont="1" applyBorder="1" applyAlignment="1"/>
    <xf numFmtId="0" fontId="39" fillId="0" borderId="10" xfId="0" applyFont="1" applyBorder="1" applyAlignment="1"/>
    <xf numFmtId="0" fontId="17" fillId="0" borderId="25" xfId="0" applyFont="1" applyFill="1" applyBorder="1" applyAlignment="1">
      <alignment horizontal="left" vertical="center" wrapText="1"/>
    </xf>
    <xf numFmtId="0" fontId="17" fillId="0" borderId="27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17" fillId="0" borderId="26" xfId="0" applyFont="1" applyFill="1" applyBorder="1" applyAlignment="1">
      <alignment horizontal="left" vertical="center" wrapText="1"/>
    </xf>
    <xf numFmtId="0" fontId="40" fillId="0" borderId="0" xfId="0" applyFont="1" applyAlignment="1">
      <alignment horizontal="center" vertical="center"/>
    </xf>
    <xf numFmtId="0" fontId="39" fillId="0" borderId="11" xfId="0" applyFont="1" applyBorder="1" applyAlignment="1"/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51" fillId="11" borderId="27" xfId="0" applyFont="1" applyFill="1" applyBorder="1" applyAlignment="1"/>
    <xf numFmtId="0" fontId="51" fillId="11" borderId="10" xfId="0" applyFont="1" applyFill="1" applyBorder="1" applyAlignment="1"/>
    <xf numFmtId="0" fontId="51" fillId="11" borderId="26" xfId="0" applyFont="1" applyFill="1" applyBorder="1" applyAlignment="1"/>
    <xf numFmtId="0" fontId="53" fillId="0" borderId="0" xfId="0" applyFont="1" applyAlignment="1">
      <alignment horizontal="center" vertical="center" wrapText="1"/>
    </xf>
    <xf numFmtId="0" fontId="17" fillId="0" borderId="27" xfId="1" applyFont="1" applyFill="1" applyBorder="1" applyAlignment="1">
      <alignment horizontal="left" wrapText="1"/>
    </xf>
    <xf numFmtId="0" fontId="17" fillId="0" borderId="10" xfId="1" applyFont="1" applyFill="1" applyBorder="1" applyAlignment="1">
      <alignment horizontal="left" wrapText="1"/>
    </xf>
    <xf numFmtId="0" fontId="17" fillId="0" borderId="26" xfId="1" applyFont="1" applyFill="1" applyBorder="1" applyAlignment="1">
      <alignment horizontal="left" wrapText="1"/>
    </xf>
    <xf numFmtId="0" fontId="17" fillId="0" borderId="27" xfId="1" applyFont="1" applyFill="1" applyBorder="1" applyAlignment="1">
      <alignment horizontal="left" vertical="top" wrapText="1"/>
    </xf>
    <xf numFmtId="0" fontId="17" fillId="0" borderId="10" xfId="1" applyFont="1" applyFill="1" applyBorder="1" applyAlignment="1">
      <alignment horizontal="left" vertical="top" wrapText="1"/>
    </xf>
    <xf numFmtId="0" fontId="17" fillId="0" borderId="26" xfId="1" applyFont="1" applyFill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31" xfId="0" applyFont="1" applyBorder="1" applyAlignment="1"/>
    <xf numFmtId="0" fontId="17" fillId="0" borderId="25" xfId="0" applyFont="1" applyBorder="1" applyAlignment="1">
      <alignment horizontal="left" vertical="center" wrapText="1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left" vertical="center"/>
    </xf>
    <xf numFmtId="0" fontId="17" fillId="0" borderId="27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left" vertical="center" wrapText="1"/>
    </xf>
    <xf numFmtId="0" fontId="17" fillId="0" borderId="26" xfId="0" applyFont="1" applyBorder="1" applyAlignment="1">
      <alignment horizontal="left" vertical="center" wrapText="1"/>
    </xf>
    <xf numFmtId="0" fontId="43" fillId="0" borderId="25" xfId="0" applyFont="1" applyFill="1" applyBorder="1" applyAlignment="1">
      <alignment horizontal="left" vertical="center" wrapText="1"/>
    </xf>
    <xf numFmtId="0" fontId="27" fillId="0" borderId="0" xfId="0" applyFont="1" applyAlignment="1">
      <alignment wrapText="1"/>
    </xf>
    <xf numFmtId="0" fontId="43" fillId="0" borderId="27" xfId="0" applyFont="1" applyFill="1" applyBorder="1" applyAlignment="1">
      <alignment horizontal="left" vertical="center"/>
    </xf>
    <xf numFmtId="0" fontId="17" fillId="0" borderId="10" xfId="0" applyFont="1" applyFill="1" applyBorder="1" applyAlignment="1">
      <alignment horizontal="left" vertical="center"/>
    </xf>
    <xf numFmtId="0" fontId="17" fillId="0" borderId="26" xfId="0" applyFont="1" applyFill="1" applyBorder="1" applyAlignment="1">
      <alignment horizontal="left" vertical="center"/>
    </xf>
    <xf numFmtId="0" fontId="17" fillId="0" borderId="27" xfId="0" applyFont="1" applyFill="1" applyBorder="1" applyAlignment="1">
      <alignment horizontal="left" vertical="center"/>
    </xf>
    <xf numFmtId="0" fontId="43" fillId="0" borderId="27" xfId="0" applyFont="1" applyFill="1" applyBorder="1" applyAlignment="1">
      <alignment horizontal="left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3" fillId="0" borderId="26" xfId="0" applyFont="1" applyFill="1" applyBorder="1" applyAlignment="1">
      <alignment horizontal="left" vertical="center" wrapText="1"/>
    </xf>
    <xf numFmtId="0" fontId="43" fillId="0" borderId="27" xfId="0" applyFont="1" applyFill="1" applyBorder="1" applyAlignment="1">
      <alignment horizontal="left" wrapText="1"/>
    </xf>
    <xf numFmtId="0" fontId="43" fillId="0" borderId="10" xfId="0" applyFont="1" applyFill="1" applyBorder="1" applyAlignment="1">
      <alignment horizontal="left" wrapText="1"/>
    </xf>
    <xf numFmtId="0" fontId="43" fillId="0" borderId="26" xfId="0" applyFont="1" applyFill="1" applyBorder="1" applyAlignment="1">
      <alignment horizontal="left" wrapText="1"/>
    </xf>
    <xf numFmtId="0" fontId="17" fillId="0" borderId="25" xfId="0" applyFont="1" applyFill="1" applyBorder="1" applyAlignment="1">
      <alignment horizontal="left" vertical="center"/>
    </xf>
    <xf numFmtId="0" fontId="19" fillId="11" borderId="10" xfId="0" applyFont="1" applyFill="1" applyBorder="1" applyAlignment="1"/>
    <xf numFmtId="0" fontId="19" fillId="11" borderId="26" xfId="0" applyFont="1" applyFill="1" applyBorder="1" applyAlignment="1"/>
    <xf numFmtId="0" fontId="19" fillId="0" borderId="27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/>
    </xf>
    <xf numFmtId="0" fontId="27" fillId="0" borderId="31" xfId="0" applyFont="1" applyBorder="1" applyAlignment="1"/>
    <xf numFmtId="0" fontId="27" fillId="0" borderId="10" xfId="0" applyFont="1" applyBorder="1" applyAlignment="1"/>
    <xf numFmtId="0" fontId="27" fillId="0" borderId="11" xfId="0" applyFont="1" applyBorder="1" applyAlignment="1"/>
    <xf numFmtId="0" fontId="52" fillId="0" borderId="7" xfId="0" applyFont="1" applyBorder="1" applyAlignment="1">
      <alignment horizontal="center" vertical="center"/>
    </xf>
    <xf numFmtId="0" fontId="49" fillId="6" borderId="14" xfId="0" applyFont="1" applyFill="1" applyBorder="1" applyAlignment="1">
      <alignment horizontal="center" vertical="center" wrapText="1"/>
    </xf>
    <xf numFmtId="0" fontId="49" fillId="6" borderId="15" xfId="0" applyFont="1" applyFill="1" applyBorder="1" applyAlignment="1">
      <alignment horizontal="center" vertical="center" wrapText="1"/>
    </xf>
    <xf numFmtId="0" fontId="49" fillId="6" borderId="1" xfId="0" applyFont="1" applyFill="1" applyBorder="1" applyAlignment="1">
      <alignment horizontal="center" vertical="center" wrapText="1"/>
    </xf>
    <xf numFmtId="0" fontId="20" fillId="5" borderId="32" xfId="0" applyFont="1" applyFill="1" applyBorder="1" applyAlignment="1">
      <alignment vertical="center"/>
    </xf>
    <xf numFmtId="0" fontId="45" fillId="5" borderId="19" xfId="0" applyFont="1" applyFill="1" applyBorder="1" applyAlignment="1">
      <alignment vertical="center"/>
    </xf>
    <xf numFmtId="0" fontId="45" fillId="5" borderId="10" xfId="0" applyFont="1" applyFill="1" applyBorder="1" applyAlignment="1">
      <alignment vertical="center"/>
    </xf>
    <xf numFmtId="0" fontId="45" fillId="5" borderId="26" xfId="0" applyFont="1" applyFill="1" applyBorder="1" applyAlignment="1">
      <alignment vertical="center"/>
    </xf>
    <xf numFmtId="0" fontId="20" fillId="5" borderId="32" xfId="0" applyFont="1" applyFill="1" applyBorder="1" applyAlignment="1"/>
    <xf numFmtId="0" fontId="45" fillId="5" borderId="19" xfId="0" applyFont="1" applyFill="1" applyBorder="1" applyAlignment="1"/>
    <xf numFmtId="0" fontId="45" fillId="5" borderId="10" xfId="0" applyFont="1" applyFill="1" applyBorder="1" applyAlignment="1"/>
    <xf numFmtId="0" fontId="45" fillId="5" borderId="26" xfId="0" applyFont="1" applyFill="1" applyBorder="1" applyAlignment="1"/>
    <xf numFmtId="0" fontId="17" fillId="0" borderId="27" xfId="0" applyFont="1" applyBorder="1" applyAlignment="1">
      <alignment horizontal="left" wrapText="1"/>
    </xf>
    <xf numFmtId="0" fontId="17" fillId="0" borderId="10" xfId="0" applyFont="1" applyBorder="1" applyAlignment="1">
      <alignment horizontal="left" wrapText="1"/>
    </xf>
    <xf numFmtId="0" fontId="17" fillId="0" borderId="26" xfId="0" applyFont="1" applyBorder="1" applyAlignment="1">
      <alignment horizontal="left" wrapText="1"/>
    </xf>
    <xf numFmtId="0" fontId="20" fillId="14" borderId="27" xfId="0" applyFont="1" applyFill="1" applyBorder="1" applyAlignment="1">
      <alignment horizontal="left" vertical="center" wrapText="1"/>
    </xf>
    <xf numFmtId="0" fontId="20" fillId="14" borderId="10" xfId="0" applyFont="1" applyFill="1" applyBorder="1" applyAlignment="1">
      <alignment horizontal="left" vertical="center" wrapText="1"/>
    </xf>
    <xf numFmtId="0" fontId="20" fillId="14" borderId="26" xfId="0" applyFont="1" applyFill="1" applyBorder="1" applyAlignment="1">
      <alignment horizontal="left" vertical="center" wrapText="1"/>
    </xf>
    <xf numFmtId="0" fontId="46" fillId="14" borderId="25" xfId="0" applyFont="1" applyFill="1" applyBorder="1" applyAlignment="1"/>
    <xf numFmtId="0" fontId="45" fillId="14" borderId="25" xfId="0" applyFont="1" applyFill="1" applyBorder="1" applyAlignment="1"/>
    <xf numFmtId="0" fontId="46" fillId="14" borderId="27" xfId="0" applyFont="1" applyFill="1" applyBorder="1" applyAlignment="1"/>
    <xf numFmtId="0" fontId="45" fillId="14" borderId="10" xfId="0" applyFont="1" applyFill="1" applyBorder="1" applyAlignment="1"/>
    <xf numFmtId="0" fontId="45" fillId="14" borderId="26" xfId="0" applyFont="1" applyFill="1" applyBorder="1" applyAlignment="1"/>
  </cellXfs>
  <cellStyles count="4">
    <cellStyle name="Currency 2" xfId="2" xr:uid="{00000000-0005-0000-0000-000000000000}"/>
    <cellStyle name="Normal" xfId="0" builtinId="0"/>
    <cellStyle name="Normal 2" xfId="1" xr:uid="{00000000-0005-0000-0000-000002000000}"/>
    <cellStyle name="Normal 3" xfId="3" xr:uid="{DD02CCB8-7162-4DEB-8C69-85BFB785F003}"/>
  </cellStyles>
  <dxfs count="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4AAEC6"/>
      <color rgb="FF399D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518832</xdr:colOff>
      <xdr:row>0</xdr:row>
      <xdr:rowOff>38100</xdr:rowOff>
    </xdr:from>
    <xdr:to>
      <xdr:col>0</xdr:col>
      <xdr:colOff>2106706</xdr:colOff>
      <xdr:row>3</xdr:row>
      <xdr:rowOff>292503</xdr:rowOff>
    </xdr:to>
    <xdr:pic>
      <xdr:nvPicPr>
        <xdr:cNvPr id="4660" name="Picture 1" descr="dog head.png">
          <a:extLst>
            <a:ext uri="{FF2B5EF4-FFF2-40B4-BE49-F238E27FC236}">
              <a16:creationId xmlns:a16="http://schemas.microsoft.com/office/drawing/2014/main" id="{00000000-0008-0000-0000-00003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32" y="38100"/>
          <a:ext cx="1587874" cy="1475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0</xdr:row>
      <xdr:rowOff>123824</xdr:rowOff>
    </xdr:from>
    <xdr:ext cx="1529676" cy="971551"/>
    <xdr:pic>
      <xdr:nvPicPr>
        <xdr:cNvPr id="2" name="Picture 1" descr="pup brands">
          <a:extLst>
            <a:ext uri="{FF2B5EF4-FFF2-40B4-BE49-F238E27FC236}">
              <a16:creationId xmlns:a16="http://schemas.microsoft.com/office/drawing/2014/main" id="{15FA4896-7FB8-46AB-8089-26AA77E95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3824"/>
          <a:ext cx="1529676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228600</xdr:colOff>
      <xdr:row>0</xdr:row>
      <xdr:rowOff>190499</xdr:rowOff>
    </xdr:from>
    <xdr:ext cx="1619250" cy="1028443"/>
    <xdr:pic>
      <xdr:nvPicPr>
        <xdr:cNvPr id="2" name="Picture 1" descr="pup brands">
          <a:extLst>
            <a:ext uri="{FF2B5EF4-FFF2-40B4-BE49-F238E27FC236}">
              <a16:creationId xmlns:a16="http://schemas.microsoft.com/office/drawing/2014/main" id="{C98AB77C-73A5-4591-A0C3-115C0B056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90499"/>
          <a:ext cx="1619250" cy="1028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0</xdr:row>
      <xdr:rowOff>190499</xdr:rowOff>
    </xdr:from>
    <xdr:ext cx="1619250" cy="1028443"/>
    <xdr:pic>
      <xdr:nvPicPr>
        <xdr:cNvPr id="2" name="Picture 1" descr="pup brands">
          <a:extLst>
            <a:ext uri="{FF2B5EF4-FFF2-40B4-BE49-F238E27FC236}">
              <a16:creationId xmlns:a16="http://schemas.microsoft.com/office/drawing/2014/main" id="{5A5A1DCE-89C6-4BA1-8DAD-A6DC8C928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0499"/>
          <a:ext cx="1619250" cy="1028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0</xdr:row>
      <xdr:rowOff>180974</xdr:rowOff>
    </xdr:from>
    <xdr:ext cx="1619250" cy="1028443"/>
    <xdr:pic>
      <xdr:nvPicPr>
        <xdr:cNvPr id="2" name="Picture 1" descr="pup brands">
          <a:extLst>
            <a:ext uri="{FF2B5EF4-FFF2-40B4-BE49-F238E27FC236}">
              <a16:creationId xmlns:a16="http://schemas.microsoft.com/office/drawing/2014/main" id="{A97481BE-7FB5-4EBE-B4E2-6CD4EA60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0974"/>
          <a:ext cx="1619250" cy="1028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0</xdr:row>
      <xdr:rowOff>152400</xdr:rowOff>
    </xdr:from>
    <xdr:ext cx="1409700" cy="895350"/>
    <xdr:pic>
      <xdr:nvPicPr>
        <xdr:cNvPr id="2" name="Picture 1" descr="pup brands">
          <a:extLst>
            <a:ext uri="{FF2B5EF4-FFF2-40B4-BE49-F238E27FC236}">
              <a16:creationId xmlns:a16="http://schemas.microsoft.com/office/drawing/2014/main" id="{F4C9E10C-3BF5-43B7-A196-026177117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14097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47625</xdr:rowOff>
    </xdr:from>
    <xdr:to>
      <xdr:col>7</xdr:col>
      <xdr:colOff>526677</xdr:colOff>
      <xdr:row>6</xdr:row>
      <xdr:rowOff>151352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EF223-72BD-43BF-A20B-224C172CA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7625"/>
          <a:ext cx="3003177" cy="110385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0</xdr:row>
      <xdr:rowOff>76200</xdr:rowOff>
    </xdr:from>
    <xdr:to>
      <xdr:col>7</xdr:col>
      <xdr:colOff>479052</xdr:colOff>
      <xdr:row>6</xdr:row>
      <xdr:rowOff>179927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A4985E-D4DA-4FE6-BBFA-203233A3F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76200"/>
          <a:ext cx="3003177" cy="11038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542925</xdr:colOff>
      <xdr:row>0</xdr:row>
      <xdr:rowOff>38100</xdr:rowOff>
    </xdr:from>
    <xdr:to>
      <xdr:col>7</xdr:col>
      <xdr:colOff>50427</xdr:colOff>
      <xdr:row>6</xdr:row>
      <xdr:rowOff>141827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C3BB82-1216-4C21-9D10-41F3319D2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8100"/>
          <a:ext cx="3003177" cy="110385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1</xdr:row>
      <xdr:rowOff>9525</xdr:rowOff>
    </xdr:from>
    <xdr:to>
      <xdr:col>8</xdr:col>
      <xdr:colOff>803462</xdr:colOff>
      <xdr:row>5</xdr:row>
      <xdr:rowOff>56583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2E28DF-F7E1-4660-B8AE-0E05D48F5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209550"/>
          <a:ext cx="4975412" cy="7423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66675</xdr:rowOff>
    </xdr:from>
    <xdr:to>
      <xdr:col>0</xdr:col>
      <xdr:colOff>1882028</xdr:colOff>
      <xdr:row>3</xdr:row>
      <xdr:rowOff>276225</xdr:rowOff>
    </xdr:to>
    <xdr:pic>
      <xdr:nvPicPr>
        <xdr:cNvPr id="3636" name="Picture 1" descr="dog head.png">
          <a:extLst>
            <a:ext uri="{FF2B5EF4-FFF2-40B4-BE49-F238E27FC236}">
              <a16:creationId xmlns:a16="http://schemas.microsoft.com/office/drawing/2014/main" id="{00000000-0008-0000-01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6675"/>
          <a:ext cx="15335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38100</xdr:rowOff>
    </xdr:from>
    <xdr:to>
      <xdr:col>0</xdr:col>
      <xdr:colOff>1949824</xdr:colOff>
      <xdr:row>3</xdr:row>
      <xdr:rowOff>292503</xdr:rowOff>
    </xdr:to>
    <xdr:pic>
      <xdr:nvPicPr>
        <xdr:cNvPr id="2" name="Picture 1" descr="dog head.png">
          <a:extLst>
            <a:ext uri="{FF2B5EF4-FFF2-40B4-BE49-F238E27FC236}">
              <a16:creationId xmlns:a16="http://schemas.microsoft.com/office/drawing/2014/main" id="{A13BE0C2-6D36-41DF-9EB3-066550B7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100"/>
          <a:ext cx="1587874" cy="1473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145677</xdr:colOff>
      <xdr:row>0</xdr:row>
      <xdr:rowOff>168089</xdr:rowOff>
    </xdr:from>
    <xdr:to>
      <xdr:col>3</xdr:col>
      <xdr:colOff>638736</xdr:colOff>
      <xdr:row>4</xdr:row>
      <xdr:rowOff>16882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3DFA47-CAE1-488F-8649-9221E3A4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177" y="168089"/>
          <a:ext cx="3003177" cy="1103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361950</xdr:rowOff>
    </xdr:from>
    <xdr:to>
      <xdr:col>0</xdr:col>
      <xdr:colOff>609600</xdr:colOff>
      <xdr:row>0</xdr:row>
      <xdr:rowOff>361950</xdr:rowOff>
    </xdr:to>
    <xdr:pic>
      <xdr:nvPicPr>
        <xdr:cNvPr id="16460" name="Picture 1" descr="dog head.png">
          <a:extLst>
            <a:ext uri="{FF2B5EF4-FFF2-40B4-BE49-F238E27FC236}">
              <a16:creationId xmlns:a16="http://schemas.microsoft.com/office/drawing/2014/main" id="{00000000-0008-0000-0400-00004C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619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873499</xdr:colOff>
      <xdr:row>0</xdr:row>
      <xdr:rowOff>265019</xdr:rowOff>
    </xdr:from>
    <xdr:to>
      <xdr:col>7</xdr:col>
      <xdr:colOff>602877</xdr:colOff>
      <xdr:row>1</xdr:row>
      <xdr:rowOff>360269</xdr:rowOff>
    </xdr:to>
    <xdr:pic>
      <xdr:nvPicPr>
        <xdr:cNvPr id="16461" name="Picture 7" descr="PI_logo.jpg">
          <a:extLst>
            <a:ext uri="{FF2B5EF4-FFF2-40B4-BE49-F238E27FC236}">
              <a16:creationId xmlns:a16="http://schemas.microsoft.com/office/drawing/2014/main" id="{00000000-0008-0000-0400-00004D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0793" y="265019"/>
          <a:ext cx="1802466" cy="73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0</xdr:row>
      <xdr:rowOff>133350</xdr:rowOff>
    </xdr:from>
    <xdr:to>
      <xdr:col>0</xdr:col>
      <xdr:colOff>1600200</xdr:colOff>
      <xdr:row>3</xdr:row>
      <xdr:rowOff>114300</xdr:rowOff>
    </xdr:to>
    <xdr:pic>
      <xdr:nvPicPr>
        <xdr:cNvPr id="16462" name="Picture 1" descr="dog head.png">
          <a:extLst>
            <a:ext uri="{FF2B5EF4-FFF2-40B4-BE49-F238E27FC236}">
              <a16:creationId xmlns:a16="http://schemas.microsoft.com/office/drawing/2014/main" id="{00000000-0008-0000-0400-00004E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3811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986118</xdr:colOff>
      <xdr:row>0</xdr:row>
      <xdr:rowOff>201706</xdr:rowOff>
    </xdr:from>
    <xdr:to>
      <xdr:col>5</xdr:col>
      <xdr:colOff>392206</xdr:colOff>
      <xdr:row>1</xdr:row>
      <xdr:rowOff>399341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7B348A-9733-4D07-9D29-559C960D5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8" y="201706"/>
          <a:ext cx="5154706" cy="7691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134470</xdr:colOff>
      <xdr:row>0</xdr:row>
      <xdr:rowOff>113179</xdr:rowOff>
    </xdr:from>
    <xdr:to>
      <xdr:col>7</xdr:col>
      <xdr:colOff>179293</xdr:colOff>
      <xdr:row>4</xdr:row>
      <xdr:rowOff>55341</xdr:rowOff>
    </xdr:to>
    <xdr:pic>
      <xdr:nvPicPr>
        <xdr:cNvPr id="7732" name="Picture 1" descr="dog head.png">
          <a:extLst>
            <a:ext uri="{FF2B5EF4-FFF2-40B4-BE49-F238E27FC236}">
              <a16:creationId xmlns:a16="http://schemas.microsoft.com/office/drawing/2014/main" id="{00000000-0008-0000-0600-0000341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0617" y="113179"/>
          <a:ext cx="1580029" cy="148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114300</xdr:rowOff>
    </xdr:from>
    <xdr:to>
      <xdr:col>1</xdr:col>
      <xdr:colOff>200025</xdr:colOff>
      <xdr:row>4</xdr:row>
      <xdr:rowOff>66675</xdr:rowOff>
    </xdr:to>
    <xdr:pic>
      <xdr:nvPicPr>
        <xdr:cNvPr id="15445" name="Picture 1" descr="dog head.png">
          <a:extLst>
            <a:ext uri="{FF2B5EF4-FFF2-40B4-BE49-F238E27FC236}">
              <a16:creationId xmlns:a16="http://schemas.microsoft.com/office/drawing/2014/main" id="{00000000-0008-0000-0700-000055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14300"/>
          <a:ext cx="14573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894443</xdr:colOff>
      <xdr:row>17</xdr:row>
      <xdr:rowOff>188685</xdr:rowOff>
    </xdr:from>
    <xdr:to>
      <xdr:col>7</xdr:col>
      <xdr:colOff>311828</xdr:colOff>
      <xdr:row>23</xdr:row>
      <xdr:rowOff>1632856</xdr:rowOff>
    </xdr:to>
    <xdr:pic>
      <xdr:nvPicPr>
        <xdr:cNvPr id="15446" name="Picture 5">
          <a:extLst>
            <a:ext uri="{FF2B5EF4-FFF2-40B4-BE49-F238E27FC236}">
              <a16:creationId xmlns:a16="http://schemas.microsoft.com/office/drawing/2014/main" id="{00000000-0008-0000-0700-000056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443" y="6946899"/>
          <a:ext cx="8103278" cy="4097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361950</xdr:rowOff>
    </xdr:from>
    <xdr:to>
      <xdr:col>0</xdr:col>
      <xdr:colOff>609600</xdr:colOff>
      <xdr:row>0</xdr:row>
      <xdr:rowOff>361950</xdr:rowOff>
    </xdr:to>
    <xdr:pic>
      <xdr:nvPicPr>
        <xdr:cNvPr id="14439" name="Picture 1" descr="dog head.png">
          <a:extLst>
            <a:ext uri="{FF2B5EF4-FFF2-40B4-BE49-F238E27FC236}">
              <a16:creationId xmlns:a16="http://schemas.microsoft.com/office/drawing/2014/main" id="{00000000-0008-0000-0800-00006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619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0</xdr:row>
      <xdr:rowOff>85725</xdr:rowOff>
    </xdr:from>
    <xdr:to>
      <xdr:col>1</xdr:col>
      <xdr:colOff>771525</xdr:colOff>
      <xdr:row>5</xdr:row>
      <xdr:rowOff>66675</xdr:rowOff>
    </xdr:to>
    <xdr:pic>
      <xdr:nvPicPr>
        <xdr:cNvPr id="14440" name="Picture 1" descr="dog head.png">
          <a:extLst>
            <a:ext uri="{FF2B5EF4-FFF2-40B4-BE49-F238E27FC236}">
              <a16:creationId xmlns:a16="http://schemas.microsoft.com/office/drawing/2014/main" id="{00000000-0008-0000-0800-00006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5725"/>
          <a:ext cx="16097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N49"/>
  <sheetViews>
    <sheetView showGridLines="0" topLeftCell="A7" zoomScale="85" zoomScaleNormal="85" zoomScaleSheetLayoutView="75" workbookViewId="0">
      <selection activeCell="L16" sqref="L16"/>
    </sheetView>
  </sheetViews>
  <sheetFormatPr defaultRowHeight="15.75" x14ac:dyDescent="0.25"/>
  <cols>
    <col min="1" max="1" width="51" style="27" customWidth="1"/>
    <col min="2" max="2" width="15.140625" style="27" bestFit="1" customWidth="1"/>
    <col min="3" max="3" width="17" style="27" bestFit="1" customWidth="1"/>
    <col min="4" max="4" width="18.5703125" style="27" customWidth="1"/>
    <col min="5" max="5" width="16" style="27" customWidth="1"/>
    <col min="6" max="6" width="14.7109375" style="27" customWidth="1"/>
    <col min="7" max="7" width="10.42578125" style="27" customWidth="1"/>
  </cols>
  <sheetData>
    <row r="1" spans="1:14" s="1" customFormat="1" ht="45" customHeight="1" x14ac:dyDescent="0.2">
      <c r="A1" s="423" t="s">
        <v>74</v>
      </c>
      <c r="B1" s="424"/>
      <c r="C1" s="424"/>
      <c r="D1" s="424"/>
      <c r="E1" s="424"/>
      <c r="F1" s="424"/>
      <c r="G1" s="425"/>
    </row>
    <row r="2" spans="1:14" s="1" customFormat="1" ht="25.5" customHeight="1" x14ac:dyDescent="0.2">
      <c r="A2" s="25"/>
      <c r="B2" s="426" t="s">
        <v>86</v>
      </c>
      <c r="C2" s="426"/>
      <c r="D2" s="426"/>
      <c r="E2" s="28"/>
      <c r="F2" s="28"/>
      <c r="G2" s="26"/>
    </row>
    <row r="3" spans="1:14" s="1" customFormat="1" ht="25.5" customHeight="1" x14ac:dyDescent="0.2">
      <c r="A3" s="25" t="s">
        <v>32</v>
      </c>
      <c r="B3" s="430" t="s">
        <v>157</v>
      </c>
      <c r="C3" s="430"/>
      <c r="D3" s="430"/>
      <c r="E3" s="430"/>
      <c r="F3" s="430"/>
      <c r="G3" s="26"/>
    </row>
    <row r="4" spans="1:14" s="1" customFormat="1" ht="25.5" customHeight="1" x14ac:dyDescent="0.2">
      <c r="A4" s="25"/>
      <c r="B4" s="150"/>
      <c r="C4" s="150"/>
      <c r="D4" s="150"/>
      <c r="E4" s="150"/>
      <c r="F4" s="28"/>
      <c r="G4" s="26"/>
    </row>
    <row r="5" spans="1:14" s="1" customFormat="1" ht="25.5" customHeight="1" x14ac:dyDescent="0.2">
      <c r="A5" s="69" t="s">
        <v>63</v>
      </c>
      <c r="B5" s="149"/>
      <c r="C5" s="33"/>
      <c r="D5" s="33"/>
      <c r="E5" s="33"/>
      <c r="F5" s="33"/>
      <c r="G5" s="26"/>
    </row>
    <row r="6" spans="1:14" s="1" customFormat="1" ht="24.95" customHeight="1" x14ac:dyDescent="0.25">
      <c r="A6" s="64" t="s">
        <v>0</v>
      </c>
      <c r="B6" s="148"/>
      <c r="C6" s="427" t="s">
        <v>24</v>
      </c>
      <c r="D6" s="427"/>
      <c r="E6" s="428"/>
      <c r="F6" s="428"/>
      <c r="G6" s="429"/>
    </row>
    <row r="7" spans="1:14" s="1" customFormat="1" ht="24.95" customHeight="1" x14ac:dyDescent="0.25">
      <c r="A7" s="64" t="s">
        <v>1</v>
      </c>
      <c r="B7" s="148"/>
      <c r="C7" s="427" t="s">
        <v>36</v>
      </c>
      <c r="D7" s="427"/>
      <c r="E7" s="428"/>
      <c r="F7" s="428"/>
      <c r="G7" s="429"/>
      <c r="N7" s="1" t="s">
        <v>345</v>
      </c>
    </row>
    <row r="8" spans="1:14" s="1" customFormat="1" ht="24.95" customHeight="1" thickBot="1" x14ac:dyDescent="0.3">
      <c r="A8" s="64" t="s">
        <v>34</v>
      </c>
      <c r="B8" s="148"/>
      <c r="C8" s="440" t="s">
        <v>2</v>
      </c>
      <c r="D8" s="440"/>
      <c r="E8" s="428"/>
      <c r="F8" s="428"/>
      <c r="G8" s="429"/>
    </row>
    <row r="9" spans="1:14" s="1" customFormat="1" ht="24.95" customHeight="1" x14ac:dyDescent="0.25">
      <c r="A9" s="64" t="s">
        <v>35</v>
      </c>
      <c r="B9" s="148"/>
      <c r="C9" s="437" t="s">
        <v>3</v>
      </c>
      <c r="D9" s="438"/>
      <c r="E9" s="438"/>
      <c r="F9" s="438"/>
      <c r="G9" s="439"/>
    </row>
    <row r="10" spans="1:14" s="1" customFormat="1" ht="24.95" customHeight="1" thickBot="1" x14ac:dyDescent="0.3">
      <c r="A10" s="64" t="s">
        <v>4</v>
      </c>
      <c r="B10" s="148"/>
      <c r="C10" s="434"/>
      <c r="D10" s="435"/>
      <c r="E10" s="435"/>
      <c r="F10" s="435"/>
      <c r="G10" s="436"/>
    </row>
    <row r="11" spans="1:14" s="1" customFormat="1" ht="35.25" customHeight="1" thickBot="1" x14ac:dyDescent="0.25">
      <c r="A11" s="431" t="s">
        <v>287</v>
      </c>
      <c r="B11" s="432"/>
      <c r="C11" s="432"/>
      <c r="D11" s="432"/>
      <c r="E11" s="432"/>
      <c r="F11" s="432"/>
      <c r="G11" s="433"/>
    </row>
    <row r="12" spans="1:14" s="1" customFormat="1" ht="21.75" thickBot="1" x14ac:dyDescent="0.25">
      <c r="A12" s="420" t="s">
        <v>142</v>
      </c>
      <c r="B12" s="421"/>
      <c r="C12" s="421"/>
      <c r="D12" s="421"/>
      <c r="E12" s="421"/>
      <c r="F12" s="421"/>
      <c r="G12" s="422"/>
    </row>
    <row r="13" spans="1:14" s="10" customFormat="1" ht="44.25" customHeight="1" thickBot="1" x14ac:dyDescent="0.25">
      <c r="A13" s="140" t="s">
        <v>5</v>
      </c>
      <c r="B13" s="65" t="s">
        <v>33</v>
      </c>
      <c r="C13" s="55" t="s">
        <v>6</v>
      </c>
      <c r="D13" s="65" t="s">
        <v>87</v>
      </c>
      <c r="E13" s="65" t="s">
        <v>7</v>
      </c>
      <c r="F13" s="55" t="s">
        <v>295</v>
      </c>
      <c r="G13" s="55" t="s">
        <v>8</v>
      </c>
    </row>
    <row r="14" spans="1:14" s="6" customFormat="1" ht="16.5" thickBot="1" x14ac:dyDescent="0.25">
      <c r="A14" s="141" t="s">
        <v>119</v>
      </c>
      <c r="B14" s="51">
        <v>32.0288472975</v>
      </c>
      <c r="C14" s="364" t="s">
        <v>11</v>
      </c>
      <c r="D14" s="66">
        <v>798846100007</v>
      </c>
      <c r="E14" s="67">
        <v>12233</v>
      </c>
      <c r="F14" s="364">
        <v>45</v>
      </c>
      <c r="G14" s="364"/>
    </row>
    <row r="15" spans="1:14" s="6" customFormat="1" ht="16.5" thickBot="1" x14ac:dyDescent="0.25">
      <c r="A15" s="141" t="s">
        <v>120</v>
      </c>
      <c r="B15" s="51">
        <v>38.873981847212498</v>
      </c>
      <c r="C15" s="364" t="s">
        <v>11</v>
      </c>
      <c r="D15" s="66">
        <v>798846100502</v>
      </c>
      <c r="E15" s="67">
        <v>12235</v>
      </c>
      <c r="F15" s="364">
        <v>45</v>
      </c>
      <c r="G15" s="364"/>
    </row>
    <row r="16" spans="1:14" ht="16.5" thickBot="1" x14ac:dyDescent="0.25">
      <c r="A16" s="141" t="s">
        <v>116</v>
      </c>
      <c r="B16" s="51">
        <v>38.873981847212498</v>
      </c>
      <c r="C16" s="364" t="s">
        <v>11</v>
      </c>
      <c r="D16" s="66">
        <v>798846100700</v>
      </c>
      <c r="E16" s="67">
        <v>12237</v>
      </c>
      <c r="F16" s="364">
        <v>45</v>
      </c>
      <c r="G16" s="364"/>
    </row>
    <row r="17" spans="1:7" s="6" customFormat="1" ht="16.5" thickBot="1" x14ac:dyDescent="0.25">
      <c r="A17" s="141" t="s">
        <v>165</v>
      </c>
      <c r="B17" s="51">
        <v>38.873981847212498</v>
      </c>
      <c r="C17" s="364" t="s">
        <v>11</v>
      </c>
      <c r="D17" s="66">
        <v>19179766747</v>
      </c>
      <c r="E17" s="67">
        <v>12236</v>
      </c>
      <c r="F17" s="364">
        <v>45</v>
      </c>
      <c r="G17" s="364"/>
    </row>
    <row r="18" spans="1:7" s="6" customFormat="1" ht="16.5" thickBot="1" x14ac:dyDescent="0.25">
      <c r="A18" s="141" t="s">
        <v>167</v>
      </c>
      <c r="B18" s="51">
        <v>38.873981847212498</v>
      </c>
      <c r="C18" s="364" t="s">
        <v>11</v>
      </c>
      <c r="D18" s="66">
        <v>19179686748</v>
      </c>
      <c r="E18" s="67">
        <v>12239</v>
      </c>
      <c r="F18" s="364">
        <v>45</v>
      </c>
      <c r="G18" s="364"/>
    </row>
    <row r="19" spans="1:7" s="6" customFormat="1" ht="16.5" thickBot="1" x14ac:dyDescent="0.25">
      <c r="A19" s="141" t="s">
        <v>168</v>
      </c>
      <c r="B19" s="51">
        <v>38.873981847212498</v>
      </c>
      <c r="C19" s="364" t="s">
        <v>11</v>
      </c>
      <c r="D19" s="66">
        <v>19179768246</v>
      </c>
      <c r="E19" s="67">
        <v>11000009</v>
      </c>
      <c r="F19" s="364">
        <v>45</v>
      </c>
      <c r="G19" s="364"/>
    </row>
    <row r="20" spans="1:7" s="6" customFormat="1" ht="16.5" thickBot="1" x14ac:dyDescent="0.25">
      <c r="A20" s="286" t="s">
        <v>121</v>
      </c>
      <c r="B20" s="51">
        <v>38.873981847212498</v>
      </c>
      <c r="C20" s="364" t="s">
        <v>11</v>
      </c>
      <c r="D20" s="66">
        <v>19179717916</v>
      </c>
      <c r="E20" s="67">
        <v>12399</v>
      </c>
      <c r="F20" s="364">
        <v>45</v>
      </c>
      <c r="G20" s="364"/>
    </row>
    <row r="21" spans="1:7" s="6" customFormat="1" ht="16.5" thickBot="1" x14ac:dyDescent="0.25">
      <c r="A21" s="141" t="s">
        <v>166</v>
      </c>
      <c r="B21" s="51">
        <v>38.873981847212498</v>
      </c>
      <c r="C21" s="364" t="s">
        <v>11</v>
      </c>
      <c r="D21" s="66">
        <v>798846100809</v>
      </c>
      <c r="E21" s="67">
        <v>12238</v>
      </c>
      <c r="F21" s="364">
        <v>45</v>
      </c>
      <c r="G21" s="364"/>
    </row>
    <row r="22" spans="1:7" s="6" customFormat="1" ht="16.5" customHeight="1" thickBot="1" x14ac:dyDescent="0.25">
      <c r="A22" s="141" t="s">
        <v>117</v>
      </c>
      <c r="B22" s="51">
        <v>38.873981847212498</v>
      </c>
      <c r="C22" s="364" t="s">
        <v>11</v>
      </c>
      <c r="D22" s="66">
        <v>19179767041</v>
      </c>
      <c r="E22" s="67">
        <v>12240</v>
      </c>
      <c r="F22" s="364">
        <v>45</v>
      </c>
      <c r="G22" s="364"/>
    </row>
    <row r="23" spans="1:7" s="6" customFormat="1" ht="16.5" thickBot="1" x14ac:dyDescent="0.25">
      <c r="A23" s="141" t="s">
        <v>118</v>
      </c>
      <c r="B23" s="51">
        <v>38.873981847212498</v>
      </c>
      <c r="C23" s="364" t="s">
        <v>11</v>
      </c>
      <c r="D23" s="66">
        <v>19179767942</v>
      </c>
      <c r="E23" s="68">
        <v>12245</v>
      </c>
      <c r="F23" s="364">
        <v>45</v>
      </c>
      <c r="G23" s="364"/>
    </row>
    <row r="24" spans="1:7" s="6" customFormat="1" ht="16.5" customHeight="1" thickBot="1" x14ac:dyDescent="0.25">
      <c r="A24" s="141" t="s">
        <v>122</v>
      </c>
      <c r="B24" s="51">
        <v>38.873981847212498</v>
      </c>
      <c r="C24" s="364" t="s">
        <v>11</v>
      </c>
      <c r="D24" s="66">
        <v>798846100168</v>
      </c>
      <c r="E24" s="68">
        <v>11000140</v>
      </c>
      <c r="F24" s="364">
        <v>45</v>
      </c>
      <c r="G24" s="364"/>
    </row>
    <row r="25" spans="1:7" s="6" customFormat="1" ht="4.5" customHeight="1" thickBot="1" x14ac:dyDescent="0.25">
      <c r="A25" s="304"/>
      <c r="B25" s="305"/>
      <c r="C25" s="306"/>
      <c r="D25" s="307"/>
      <c r="E25" s="308"/>
      <c r="F25" s="306"/>
      <c r="G25" s="306"/>
    </row>
    <row r="26" spans="1:7" s="6" customFormat="1" ht="16.5" customHeight="1" thickBot="1" x14ac:dyDescent="0.3">
      <c r="A26" s="292" t="s">
        <v>306</v>
      </c>
      <c r="B26" s="51">
        <v>58.77</v>
      </c>
      <c r="C26" s="364" t="s">
        <v>11</v>
      </c>
      <c r="D26" s="68" t="s">
        <v>285</v>
      </c>
      <c r="E26" s="53">
        <v>12219</v>
      </c>
      <c r="F26" s="364">
        <v>45</v>
      </c>
      <c r="G26" s="364"/>
    </row>
    <row r="27" spans="1:7" ht="16.5" customHeight="1" thickBot="1" x14ac:dyDescent="0.3">
      <c r="A27" s="290" t="s">
        <v>305</v>
      </c>
      <c r="B27" s="51">
        <v>58.77</v>
      </c>
      <c r="C27" s="364" t="s">
        <v>11</v>
      </c>
      <c r="D27" s="68" t="s">
        <v>286</v>
      </c>
      <c r="E27" s="53">
        <v>12220</v>
      </c>
      <c r="F27" s="364">
        <v>45</v>
      </c>
      <c r="G27" s="364"/>
    </row>
    <row r="28" spans="1:7" s="11" customFormat="1" ht="16.5" customHeight="1" thickBot="1" x14ac:dyDescent="0.3">
      <c r="A28" s="290" t="s">
        <v>302</v>
      </c>
      <c r="B28" s="51">
        <v>38.873981847212498</v>
      </c>
      <c r="C28" s="364" t="s">
        <v>11</v>
      </c>
      <c r="D28" s="66">
        <v>798846404907</v>
      </c>
      <c r="E28" s="67">
        <v>12332</v>
      </c>
      <c r="F28" s="364">
        <v>46</v>
      </c>
      <c r="G28" s="364"/>
    </row>
    <row r="29" spans="1:7" s="6" customFormat="1" ht="16.5" customHeight="1" thickBot="1" x14ac:dyDescent="0.3">
      <c r="A29" s="291" t="s">
        <v>303</v>
      </c>
      <c r="B29" s="51">
        <v>38.873981847212498</v>
      </c>
      <c r="C29" s="364" t="s">
        <v>11</v>
      </c>
      <c r="D29" s="71">
        <v>19179674349</v>
      </c>
      <c r="E29" s="71">
        <v>12610</v>
      </c>
      <c r="F29" s="364">
        <v>46</v>
      </c>
      <c r="G29" s="364"/>
    </row>
    <row r="30" spans="1:7" s="6" customFormat="1" ht="16.5" thickBot="1" x14ac:dyDescent="0.25">
      <c r="A30" s="286" t="s">
        <v>301</v>
      </c>
      <c r="B30" s="51">
        <v>38.873981847212498</v>
      </c>
      <c r="C30" s="364" t="s">
        <v>11</v>
      </c>
      <c r="D30" s="171" t="s">
        <v>174</v>
      </c>
      <c r="E30" s="67">
        <v>12920</v>
      </c>
      <c r="F30" s="364">
        <v>45</v>
      </c>
      <c r="G30" s="364"/>
    </row>
    <row r="31" spans="1:7" ht="16.5" thickBot="1" x14ac:dyDescent="0.25">
      <c r="A31" s="141" t="s">
        <v>115</v>
      </c>
      <c r="B31" s="51">
        <v>55.794698299999993</v>
      </c>
      <c r="C31" s="364" t="s">
        <v>23</v>
      </c>
      <c r="D31" s="68" t="s">
        <v>111</v>
      </c>
      <c r="E31" s="364">
        <v>11000012</v>
      </c>
      <c r="F31" s="364">
        <v>32</v>
      </c>
      <c r="G31" s="364"/>
    </row>
    <row r="32" spans="1:7" s="6" customFormat="1" ht="4.5" customHeight="1" thickBot="1" x14ac:dyDescent="0.25">
      <c r="A32" s="304"/>
      <c r="B32" s="305"/>
      <c r="C32" s="306"/>
      <c r="D32" s="307"/>
      <c r="E32" s="308"/>
      <c r="F32" s="306"/>
      <c r="G32" s="306"/>
    </row>
    <row r="33" spans="1:7" ht="16.5" customHeight="1" thickBot="1" x14ac:dyDescent="0.25">
      <c r="A33" s="141" t="s">
        <v>119</v>
      </c>
      <c r="B33" s="51">
        <v>38.600394844999997</v>
      </c>
      <c r="C33" s="364" t="s">
        <v>12</v>
      </c>
      <c r="D33" s="66">
        <v>798846100304</v>
      </c>
      <c r="E33" s="67">
        <v>12234</v>
      </c>
      <c r="F33" s="364">
        <v>54</v>
      </c>
      <c r="G33" s="364"/>
    </row>
    <row r="34" spans="1:7" ht="16.5" customHeight="1" thickBot="1" x14ac:dyDescent="0.25">
      <c r="A34" s="141" t="s">
        <v>116</v>
      </c>
      <c r="B34" s="51">
        <v>47.159020898361241</v>
      </c>
      <c r="C34" s="364" t="s">
        <v>12</v>
      </c>
      <c r="D34" s="66">
        <v>798846102704</v>
      </c>
      <c r="E34" s="67">
        <v>12251</v>
      </c>
      <c r="F34" s="364">
        <v>54</v>
      </c>
      <c r="G34" s="364"/>
    </row>
    <row r="35" spans="1:7" ht="16.5" customHeight="1" thickBot="1" x14ac:dyDescent="0.25">
      <c r="A35" s="293" t="s">
        <v>120</v>
      </c>
      <c r="B35" s="51">
        <v>47.159020898361241</v>
      </c>
      <c r="C35" s="364" t="s">
        <v>12</v>
      </c>
      <c r="D35" s="66">
        <v>798846102506</v>
      </c>
      <c r="E35" s="67">
        <v>12249</v>
      </c>
      <c r="F35" s="289">
        <v>54</v>
      </c>
      <c r="G35" s="364"/>
    </row>
    <row r="36" spans="1:7" ht="16.5" customHeight="1" thickBot="1" x14ac:dyDescent="0.25">
      <c r="A36" s="143" t="s">
        <v>165</v>
      </c>
      <c r="B36" s="51">
        <v>47.159020898361241</v>
      </c>
      <c r="C36" s="364" t="s">
        <v>12</v>
      </c>
      <c r="D36" s="402">
        <v>19179766754</v>
      </c>
      <c r="E36" s="145">
        <v>12250</v>
      </c>
      <c r="F36" s="364">
        <v>54</v>
      </c>
      <c r="G36" s="364"/>
    </row>
    <row r="37" spans="1:7" ht="16.5" customHeight="1" thickBot="1" x14ac:dyDescent="0.25">
      <c r="A37" s="293" t="s">
        <v>117</v>
      </c>
      <c r="B37" s="51">
        <v>47.159020898361241</v>
      </c>
      <c r="C37" s="364" t="s">
        <v>12</v>
      </c>
      <c r="D37" s="402">
        <v>19179767058</v>
      </c>
      <c r="E37" s="53">
        <v>12253</v>
      </c>
      <c r="F37" s="364">
        <v>54</v>
      </c>
      <c r="G37" s="364"/>
    </row>
    <row r="38" spans="1:7" ht="16.5" customHeight="1" thickBot="1" x14ac:dyDescent="0.25">
      <c r="A38" s="286" t="s">
        <v>118</v>
      </c>
      <c r="B38" s="51">
        <v>47.159020898361241</v>
      </c>
      <c r="C38" s="364" t="s">
        <v>12</v>
      </c>
      <c r="D38" s="403">
        <v>19179767959</v>
      </c>
      <c r="E38" s="67">
        <v>12255</v>
      </c>
      <c r="F38" s="364">
        <v>54</v>
      </c>
      <c r="G38" s="364"/>
    </row>
    <row r="39" spans="1:7" ht="16.5" thickBot="1" x14ac:dyDescent="0.25">
      <c r="A39" s="143" t="s">
        <v>122</v>
      </c>
      <c r="B39" s="51">
        <v>47.159020898361241</v>
      </c>
      <c r="C39" s="364" t="s">
        <v>12</v>
      </c>
      <c r="D39" s="402">
        <v>19179775350</v>
      </c>
      <c r="E39" s="145">
        <v>11000141</v>
      </c>
      <c r="F39" s="364">
        <v>54</v>
      </c>
      <c r="G39" s="364"/>
    </row>
    <row r="40" spans="1:7" s="6" customFormat="1" ht="4.5" customHeight="1" thickBot="1" x14ac:dyDescent="0.25">
      <c r="A40" s="304"/>
      <c r="B40" s="305"/>
      <c r="C40" s="306"/>
      <c r="D40" s="307"/>
      <c r="E40" s="308"/>
      <c r="F40" s="306"/>
      <c r="G40" s="306"/>
    </row>
    <row r="41" spans="1:7" ht="16.5" customHeight="1" thickBot="1" x14ac:dyDescent="0.3">
      <c r="A41" s="290" t="s">
        <v>302</v>
      </c>
      <c r="B41" s="51">
        <v>47.16</v>
      </c>
      <c r="C41" s="364" t="s">
        <v>12</v>
      </c>
      <c r="D41" s="66">
        <v>798846405706</v>
      </c>
      <c r="E41" s="154">
        <v>12336</v>
      </c>
      <c r="F41" s="364">
        <v>55</v>
      </c>
      <c r="G41" s="364"/>
    </row>
    <row r="42" spans="1:7" s="6" customFormat="1" ht="16.5" customHeight="1" thickBot="1" x14ac:dyDescent="0.25">
      <c r="A42" s="141" t="s">
        <v>115</v>
      </c>
      <c r="B42" s="51">
        <v>70.459999999999994</v>
      </c>
      <c r="C42" s="364" t="s">
        <v>12</v>
      </c>
      <c r="D42" s="401">
        <v>798846100151</v>
      </c>
      <c r="E42" s="364">
        <v>11000014</v>
      </c>
      <c r="F42" s="364">
        <v>55</v>
      </c>
      <c r="G42" s="364"/>
    </row>
    <row r="43" spans="1:7" ht="16.5" thickBot="1" x14ac:dyDescent="0.3">
      <c r="A43" s="290" t="s">
        <v>304</v>
      </c>
      <c r="B43" s="51">
        <v>70.456996530000012</v>
      </c>
      <c r="C43" s="364" t="s">
        <v>12</v>
      </c>
      <c r="D43" s="68" t="s">
        <v>39</v>
      </c>
      <c r="E43" s="53">
        <v>12224</v>
      </c>
      <c r="F43" s="364">
        <v>55</v>
      </c>
      <c r="G43" s="364"/>
    </row>
    <row r="44" spans="1:7" ht="16.5" customHeight="1" thickBot="1" x14ac:dyDescent="0.3">
      <c r="A44" s="290" t="s">
        <v>305</v>
      </c>
      <c r="B44" s="51">
        <v>70.456996530000012</v>
      </c>
      <c r="C44" s="364" t="s">
        <v>12</v>
      </c>
      <c r="D44" s="68" t="s">
        <v>40</v>
      </c>
      <c r="E44" s="53">
        <v>12222</v>
      </c>
      <c r="F44" s="364">
        <v>55</v>
      </c>
      <c r="G44" s="364"/>
    </row>
    <row r="45" spans="1:7" ht="21.75" thickBot="1" x14ac:dyDescent="0.25">
      <c r="A45" s="420" t="s">
        <v>309</v>
      </c>
      <c r="B45" s="421"/>
      <c r="C45" s="421"/>
      <c r="D45" s="421"/>
      <c r="E45" s="421"/>
      <c r="F45" s="421"/>
      <c r="G45" s="422"/>
    </row>
    <row r="46" spans="1:7" ht="16.5" thickBot="1" x14ac:dyDescent="0.25">
      <c r="A46" s="141" t="s">
        <v>393</v>
      </c>
      <c r="B46" s="51">
        <v>38.873981847212498</v>
      </c>
      <c r="C46" s="364" t="s">
        <v>11</v>
      </c>
      <c r="D46" s="66" t="s">
        <v>354</v>
      </c>
      <c r="E46" s="67">
        <v>12923</v>
      </c>
      <c r="F46" s="364">
        <v>45</v>
      </c>
      <c r="G46" s="364"/>
    </row>
    <row r="47" spans="1:7" ht="16.5" thickBot="1" x14ac:dyDescent="0.25">
      <c r="A47" s="141" t="s">
        <v>394</v>
      </c>
      <c r="B47" s="51">
        <v>38.873981847212498</v>
      </c>
      <c r="C47" s="364" t="s">
        <v>11</v>
      </c>
      <c r="D47" s="66" t="s">
        <v>355</v>
      </c>
      <c r="E47" s="67">
        <v>12925</v>
      </c>
      <c r="F47" s="364">
        <v>45</v>
      </c>
      <c r="G47" s="364"/>
    </row>
    <row r="48" spans="1:7" ht="16.5" thickBot="1" x14ac:dyDescent="0.3">
      <c r="A48" s="288" t="s">
        <v>395</v>
      </c>
      <c r="B48" s="51">
        <v>38.873981847212498</v>
      </c>
      <c r="C48" s="364" t="s">
        <v>11</v>
      </c>
      <c r="D48" s="66" t="s">
        <v>356</v>
      </c>
      <c r="E48" s="67">
        <v>12922</v>
      </c>
      <c r="F48" s="364">
        <v>45</v>
      </c>
      <c r="G48" s="364"/>
    </row>
    <row r="49" spans="1:7" ht="16.5" thickBot="1" x14ac:dyDescent="0.25">
      <c r="A49" s="286" t="s">
        <v>396</v>
      </c>
      <c r="B49" s="51">
        <v>38.873981847212498</v>
      </c>
      <c r="C49" s="364" t="s">
        <v>11</v>
      </c>
      <c r="D49" s="66" t="s">
        <v>357</v>
      </c>
      <c r="E49" s="67">
        <v>12924</v>
      </c>
      <c r="F49" s="364">
        <v>45</v>
      </c>
      <c r="G49" s="364"/>
    </row>
  </sheetData>
  <autoFilter ref="A13:G30" xr:uid="{00000000-0009-0000-0000-000000000000}"/>
  <sortState xmlns:xlrd2="http://schemas.microsoft.com/office/spreadsheetml/2017/richdata2" ref="A16:G44">
    <sortCondition ref="C16:C44"/>
    <sortCondition ref="A16:A44"/>
    <sortCondition ref="E16:E44"/>
  </sortState>
  <mergeCells count="14">
    <mergeCell ref="A45:G45"/>
    <mergeCell ref="A1:G1"/>
    <mergeCell ref="B2:D2"/>
    <mergeCell ref="C6:D6"/>
    <mergeCell ref="E6:G6"/>
    <mergeCell ref="B3:F3"/>
    <mergeCell ref="A11:G11"/>
    <mergeCell ref="A12:G12"/>
    <mergeCell ref="C10:G10"/>
    <mergeCell ref="C7:D7"/>
    <mergeCell ref="C9:G9"/>
    <mergeCell ref="E7:G7"/>
    <mergeCell ref="E8:G8"/>
    <mergeCell ref="C8:D8"/>
  </mergeCells>
  <phoneticPr fontId="0" type="noConversion"/>
  <printOptions horizontalCentered="1"/>
  <pageMargins left="0.25" right="0.25" top="0.25" bottom="0.25" header="0.34" footer="0.17"/>
  <pageSetup scale="72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249977111117893"/>
    <pageSetUpPr fitToPage="1"/>
  </sheetPr>
  <dimension ref="A1:G36"/>
  <sheetViews>
    <sheetView showGridLines="0" topLeftCell="A15" zoomScale="85" zoomScaleNormal="85" workbookViewId="0">
      <selection activeCell="F27" sqref="F27"/>
    </sheetView>
  </sheetViews>
  <sheetFormatPr defaultRowHeight="15.75" x14ac:dyDescent="0.25"/>
  <cols>
    <col min="1" max="1" width="18.5703125" style="24" customWidth="1"/>
    <col min="2" max="2" width="65.42578125" style="24" customWidth="1"/>
    <col min="3" max="3" width="15.140625" style="89" customWidth="1"/>
    <col min="4" max="4" width="24" style="24" customWidth="1"/>
    <col min="5" max="5" width="14.28515625" style="89" customWidth="1"/>
    <col min="6" max="6" width="13.5703125" style="89" customWidth="1"/>
    <col min="7" max="7" width="16.140625" style="24" customWidth="1"/>
  </cols>
  <sheetData>
    <row r="1" spans="1:7" ht="47.25" customHeight="1" x14ac:dyDescent="0.55000000000000004">
      <c r="A1" s="545" t="s">
        <v>91</v>
      </c>
      <c r="B1" s="546"/>
      <c r="C1" s="546"/>
      <c r="D1" s="546"/>
      <c r="E1" s="546"/>
      <c r="F1" s="546"/>
      <c r="G1" s="547"/>
    </row>
    <row r="2" spans="1:7" ht="21.75" customHeight="1" x14ac:dyDescent="0.5">
      <c r="A2" s="75"/>
      <c r="B2" s="550" t="s">
        <v>86</v>
      </c>
      <c r="C2" s="550"/>
      <c r="D2" s="550"/>
      <c r="E2" s="88"/>
      <c r="F2" s="88"/>
      <c r="G2" s="76"/>
    </row>
    <row r="3" spans="1:7" ht="20.25" customHeight="1" x14ac:dyDescent="0.5">
      <c r="A3" s="75"/>
      <c r="B3" s="551" t="s">
        <v>157</v>
      </c>
      <c r="C3" s="551"/>
      <c r="D3" s="551"/>
      <c r="E3" s="88"/>
      <c r="F3" s="88"/>
      <c r="G3" s="76"/>
    </row>
    <row r="4" spans="1:7" ht="3" customHeight="1" x14ac:dyDescent="0.5">
      <c r="A4" s="75"/>
      <c r="B4" s="85"/>
      <c r="C4" s="92"/>
      <c r="D4" s="85"/>
      <c r="E4" s="88"/>
      <c r="F4" s="88"/>
      <c r="G4" s="76"/>
    </row>
    <row r="5" spans="1:7" ht="30" customHeight="1" x14ac:dyDescent="0.5">
      <c r="A5" s="75"/>
      <c r="B5" s="85"/>
      <c r="C5" s="92"/>
      <c r="D5" s="85"/>
      <c r="E5" s="88"/>
      <c r="F5" s="88"/>
      <c r="G5" s="76"/>
    </row>
    <row r="6" spans="1:7" s="62" customFormat="1" ht="24" customHeight="1" x14ac:dyDescent="0.2">
      <c r="A6" s="77" t="s">
        <v>63</v>
      </c>
      <c r="B6" s="78"/>
      <c r="C6" s="90" t="s">
        <v>90</v>
      </c>
      <c r="D6" s="87"/>
      <c r="E6" s="540"/>
      <c r="F6" s="540"/>
      <c r="G6" s="541"/>
    </row>
    <row r="7" spans="1:7" s="62" customFormat="1" ht="24" customHeight="1" x14ac:dyDescent="0.2">
      <c r="A7" s="80" t="s">
        <v>44</v>
      </c>
      <c r="B7" s="81"/>
      <c r="C7" s="79" t="s">
        <v>46</v>
      </c>
      <c r="D7" s="82"/>
      <c r="E7" s="86"/>
      <c r="F7" s="86"/>
      <c r="G7" s="83"/>
    </row>
    <row r="8" spans="1:7" s="62" customFormat="1" ht="24" customHeight="1" x14ac:dyDescent="0.2">
      <c r="A8" s="80" t="s">
        <v>45</v>
      </c>
      <c r="B8" s="84"/>
      <c r="C8" s="79"/>
      <c r="D8" s="548"/>
      <c r="E8" s="548"/>
      <c r="F8" s="548"/>
      <c r="G8" s="549"/>
    </row>
    <row r="9" spans="1:7" s="62" customFormat="1" ht="24" customHeight="1" x14ac:dyDescent="0.2">
      <c r="A9" s="80" t="s">
        <v>89</v>
      </c>
      <c r="B9" s="84"/>
      <c r="C9" s="79" t="s">
        <v>47</v>
      </c>
      <c r="D9" s="542"/>
      <c r="E9" s="543"/>
      <c r="F9" s="543"/>
      <c r="G9" s="544"/>
    </row>
    <row r="10" spans="1:7" s="62" customFormat="1" ht="24" customHeight="1" thickBot="1" x14ac:dyDescent="0.25">
      <c r="A10" s="80" t="s">
        <v>48</v>
      </c>
      <c r="B10" s="84"/>
      <c r="C10" s="79" t="s">
        <v>49</v>
      </c>
      <c r="D10" s="542"/>
      <c r="E10" s="543"/>
      <c r="F10" s="543"/>
      <c r="G10" s="544"/>
    </row>
    <row r="11" spans="1:7" ht="39" customHeight="1" thickBot="1" x14ac:dyDescent="0.25">
      <c r="A11" s="561" t="s">
        <v>76</v>
      </c>
      <c r="B11" s="562"/>
      <c r="C11" s="562"/>
      <c r="D11" s="562"/>
      <c r="E11" s="562"/>
      <c r="F11" s="562"/>
      <c r="G11" s="563"/>
    </row>
    <row r="12" spans="1:7" ht="35.25" customHeight="1" thickBot="1" x14ac:dyDescent="0.25">
      <c r="A12" s="532" t="str">
        <f>('SP Base'!A11:G11)</f>
        <v>Prices effective: January 1, 2019</v>
      </c>
      <c r="B12" s="533"/>
      <c r="C12" s="533"/>
      <c r="D12" s="533"/>
      <c r="E12" s="533"/>
      <c r="F12" s="533"/>
      <c r="G12" s="534"/>
    </row>
    <row r="13" spans="1:7" ht="32.25" thickBot="1" x14ac:dyDescent="0.25">
      <c r="A13" s="566" t="s">
        <v>50</v>
      </c>
      <c r="B13" s="567"/>
      <c r="C13" s="13" t="s">
        <v>51</v>
      </c>
      <c r="D13" s="13" t="s">
        <v>114</v>
      </c>
      <c r="E13" s="14" t="s">
        <v>7</v>
      </c>
      <c r="F13" s="14" t="s">
        <v>53</v>
      </c>
      <c r="G13" s="14" t="s">
        <v>8</v>
      </c>
    </row>
    <row r="14" spans="1:7" ht="27" customHeight="1" thickBot="1" x14ac:dyDescent="0.25">
      <c r="A14" s="568" t="s">
        <v>54</v>
      </c>
      <c r="B14" s="569"/>
      <c r="C14" s="569"/>
      <c r="D14" s="569"/>
      <c r="E14" s="569"/>
      <c r="F14" s="569"/>
      <c r="G14" s="570"/>
    </row>
    <row r="15" spans="1:7" ht="27" customHeight="1" thickBot="1" x14ac:dyDescent="0.3">
      <c r="A15" s="571" t="s">
        <v>55</v>
      </c>
      <c r="B15" s="15" t="s">
        <v>77</v>
      </c>
      <c r="C15" s="22">
        <v>3000</v>
      </c>
      <c r="D15" s="19">
        <v>10604812033446</v>
      </c>
      <c r="E15" s="22">
        <v>15000026</v>
      </c>
      <c r="F15" s="16">
        <v>61.383787499999997</v>
      </c>
      <c r="G15" s="17"/>
    </row>
    <row r="16" spans="1:7" ht="32.25" customHeight="1" thickBot="1" x14ac:dyDescent="0.3">
      <c r="A16" s="572"/>
      <c r="B16" s="15" t="s">
        <v>78</v>
      </c>
      <c r="C16" s="22">
        <v>1000</v>
      </c>
      <c r="D16" s="19">
        <v>10604812058005</v>
      </c>
      <c r="E16" s="22">
        <v>15000975</v>
      </c>
      <c r="F16" s="16">
        <v>29.968480500000002</v>
      </c>
      <c r="G16" s="17"/>
    </row>
    <row r="17" spans="1:7" ht="39" customHeight="1" thickBot="1" x14ac:dyDescent="0.3">
      <c r="A17" s="572"/>
      <c r="B17" s="15" t="s">
        <v>79</v>
      </c>
      <c r="C17" s="22">
        <v>1000</v>
      </c>
      <c r="D17" s="132">
        <v>10604812001551</v>
      </c>
      <c r="E17" s="22">
        <v>15000155</v>
      </c>
      <c r="F17" s="16">
        <v>31.093692000000004</v>
      </c>
      <c r="G17" s="17"/>
    </row>
    <row r="18" spans="1:7" ht="27" customHeight="1" thickBot="1" x14ac:dyDescent="0.3">
      <c r="A18" s="572"/>
      <c r="B18" s="18" t="s">
        <v>80</v>
      </c>
      <c r="C18" s="22">
        <v>1200</v>
      </c>
      <c r="D18" s="19">
        <v>10604812005160</v>
      </c>
      <c r="E18" s="22">
        <v>15000516</v>
      </c>
      <c r="F18" s="16">
        <v>38.079489000000002</v>
      </c>
      <c r="G18" s="17"/>
    </row>
    <row r="19" spans="1:7" ht="27" customHeight="1" thickBot="1" x14ac:dyDescent="0.3">
      <c r="A19" s="564" t="s">
        <v>56</v>
      </c>
      <c r="B19" s="15" t="s">
        <v>81</v>
      </c>
      <c r="C19" s="22">
        <v>1000</v>
      </c>
      <c r="D19" s="19">
        <v>10604812000905</v>
      </c>
      <c r="E19" s="22">
        <v>15000090</v>
      </c>
      <c r="F19" s="16">
        <v>30.547167000000002</v>
      </c>
      <c r="G19" s="17"/>
    </row>
    <row r="20" spans="1:7" ht="27" customHeight="1" thickBot="1" x14ac:dyDescent="0.3">
      <c r="A20" s="565"/>
      <c r="B20" s="15" t="s">
        <v>82</v>
      </c>
      <c r="C20" s="22">
        <v>1000</v>
      </c>
      <c r="D20" s="19">
        <v>10604812002312</v>
      </c>
      <c r="E20" s="22">
        <v>15000231</v>
      </c>
      <c r="F20" s="16">
        <v>30.547167000000002</v>
      </c>
      <c r="G20" s="17"/>
    </row>
    <row r="21" spans="1:7" ht="39.75" customHeight="1" thickBot="1" x14ac:dyDescent="0.25">
      <c r="A21" s="573" t="s">
        <v>57</v>
      </c>
      <c r="B21" s="574"/>
      <c r="C21" s="574"/>
      <c r="D21" s="574"/>
      <c r="E21" s="574"/>
      <c r="F21" s="574"/>
      <c r="G21" s="575"/>
    </row>
    <row r="22" spans="1:7" ht="39.75" customHeight="1" thickBot="1" x14ac:dyDescent="0.3">
      <c r="A22" s="564" t="s">
        <v>164</v>
      </c>
      <c r="B22" s="15" t="s">
        <v>180</v>
      </c>
      <c r="C22" s="22">
        <v>2500</v>
      </c>
      <c r="D22" s="138" t="s">
        <v>112</v>
      </c>
      <c r="E22" s="22">
        <v>15003055</v>
      </c>
      <c r="F22" s="16">
        <v>73.608294999999998</v>
      </c>
      <c r="G22" s="20"/>
    </row>
    <row r="23" spans="1:7" ht="39.75" customHeight="1" thickBot="1" x14ac:dyDescent="0.3">
      <c r="A23" s="565"/>
      <c r="B23" s="15" t="s">
        <v>181</v>
      </c>
      <c r="C23" s="22">
        <v>2000</v>
      </c>
      <c r="D23" s="138" t="s">
        <v>112</v>
      </c>
      <c r="E23" s="22">
        <v>15003056</v>
      </c>
      <c r="F23" s="16">
        <v>70.938945799999985</v>
      </c>
      <c r="G23" s="20"/>
    </row>
    <row r="24" spans="1:7" ht="45.75" customHeight="1" thickBot="1" x14ac:dyDescent="0.3">
      <c r="A24" s="552" t="s">
        <v>177</v>
      </c>
      <c r="B24" s="15" t="s">
        <v>182</v>
      </c>
      <c r="C24" s="22">
        <v>1000</v>
      </c>
      <c r="D24" s="132" t="s">
        <v>175</v>
      </c>
      <c r="E24" s="22">
        <v>1503066</v>
      </c>
      <c r="F24" s="16">
        <v>67.2</v>
      </c>
      <c r="G24" s="20"/>
    </row>
    <row r="25" spans="1:7" ht="43.5" customHeight="1" thickBot="1" x14ac:dyDescent="0.3">
      <c r="A25" s="553"/>
      <c r="B25" s="15" t="s">
        <v>183</v>
      </c>
      <c r="C25" s="22">
        <v>1000</v>
      </c>
      <c r="D25" s="132" t="s">
        <v>176</v>
      </c>
      <c r="E25" s="22">
        <v>1503068</v>
      </c>
      <c r="F25" s="16">
        <v>76.891500000000008</v>
      </c>
      <c r="G25" s="20"/>
    </row>
    <row r="26" spans="1:7" ht="43.5" customHeight="1" thickBot="1" x14ac:dyDescent="0.3">
      <c r="A26" s="552" t="s">
        <v>178</v>
      </c>
      <c r="B26" s="15" t="s">
        <v>143</v>
      </c>
      <c r="C26" s="22">
        <v>2000</v>
      </c>
      <c r="D26" s="132">
        <v>10604812062903</v>
      </c>
      <c r="E26" s="22">
        <v>1503014</v>
      </c>
      <c r="F26" s="16">
        <v>70.938945799999985</v>
      </c>
      <c r="G26" s="20"/>
    </row>
    <row r="27" spans="1:7" ht="50.1" customHeight="1" thickBot="1" x14ac:dyDescent="0.3">
      <c r="A27" s="554"/>
      <c r="B27" s="15" t="s">
        <v>144</v>
      </c>
      <c r="C27" s="22">
        <v>2400</v>
      </c>
      <c r="D27" s="132">
        <v>10604812062910</v>
      </c>
      <c r="E27" s="22">
        <v>1503016</v>
      </c>
      <c r="F27" s="16">
        <v>108.0213079</v>
      </c>
      <c r="G27" s="20"/>
    </row>
    <row r="28" spans="1:7" ht="50.1" customHeight="1" thickBot="1" x14ac:dyDescent="0.3">
      <c r="A28" s="554"/>
      <c r="B28" s="15" t="s">
        <v>145</v>
      </c>
      <c r="C28" s="22">
        <v>1000</v>
      </c>
      <c r="D28" s="132">
        <v>10604812062927</v>
      </c>
      <c r="E28" s="22">
        <v>1503017</v>
      </c>
      <c r="F28" s="16">
        <v>57.592199799999996</v>
      </c>
      <c r="G28" s="20"/>
    </row>
    <row r="29" spans="1:7" ht="43.5" customHeight="1" thickBot="1" x14ac:dyDescent="0.3">
      <c r="A29" s="554"/>
      <c r="B29" s="15" t="s">
        <v>146</v>
      </c>
      <c r="C29" s="22">
        <v>1000</v>
      </c>
      <c r="D29" s="132">
        <v>10604812062934</v>
      </c>
      <c r="E29" s="22">
        <v>1503842</v>
      </c>
      <c r="F29" s="16">
        <v>80.338278500000001</v>
      </c>
      <c r="G29" s="20"/>
    </row>
    <row r="30" spans="1:7" ht="50.1" customHeight="1" thickBot="1" x14ac:dyDescent="0.3">
      <c r="A30" s="554"/>
      <c r="B30" s="15" t="s">
        <v>83</v>
      </c>
      <c r="C30" s="22">
        <v>1000</v>
      </c>
      <c r="D30" s="132">
        <v>10604812062941</v>
      </c>
      <c r="E30" s="22">
        <v>1503082</v>
      </c>
      <c r="F30" s="16">
        <v>85.841970500000002</v>
      </c>
      <c r="G30" s="20"/>
    </row>
    <row r="31" spans="1:7" ht="50.1" customHeight="1" thickBot="1" x14ac:dyDescent="0.3">
      <c r="A31" s="553"/>
      <c r="B31" s="15" t="s">
        <v>84</v>
      </c>
      <c r="C31" s="22">
        <v>480</v>
      </c>
      <c r="D31" s="132">
        <v>10604812062958</v>
      </c>
      <c r="E31" s="22">
        <v>1503081</v>
      </c>
      <c r="F31" s="16">
        <v>50.058084599999994</v>
      </c>
      <c r="G31" s="20"/>
    </row>
    <row r="32" spans="1:7" ht="44.25" customHeight="1" thickBot="1" x14ac:dyDescent="0.3">
      <c r="A32" s="555" t="s">
        <v>179</v>
      </c>
      <c r="B32" s="15" t="s">
        <v>147</v>
      </c>
      <c r="C32" s="22">
        <v>1000</v>
      </c>
      <c r="D32" s="132">
        <v>10604812036775</v>
      </c>
      <c r="E32" s="22">
        <v>15003058</v>
      </c>
      <c r="F32" s="16">
        <v>76.898472000000012</v>
      </c>
      <c r="G32" s="20"/>
    </row>
    <row r="33" spans="1:7" ht="42.75" customHeight="1" thickBot="1" x14ac:dyDescent="0.3">
      <c r="A33" s="556"/>
      <c r="B33" s="15" t="s">
        <v>149</v>
      </c>
      <c r="C33" s="22">
        <v>1000</v>
      </c>
      <c r="D33" s="132">
        <v>10604812036782</v>
      </c>
      <c r="E33" s="22">
        <v>15003059</v>
      </c>
      <c r="F33" s="16">
        <v>90.313041000000013</v>
      </c>
      <c r="G33" s="20"/>
    </row>
    <row r="34" spans="1:7" ht="37.5" customHeight="1" thickBot="1" x14ac:dyDescent="0.3">
      <c r="A34" s="557"/>
      <c r="B34" s="15" t="s">
        <v>148</v>
      </c>
      <c r="C34" s="22">
        <v>1000</v>
      </c>
      <c r="D34" s="132">
        <v>10604812036799</v>
      </c>
      <c r="E34" s="22">
        <v>15003061</v>
      </c>
      <c r="F34" s="16">
        <v>103.73855099999999</v>
      </c>
      <c r="G34" s="20"/>
    </row>
    <row r="35" spans="1:7" ht="33.75" customHeight="1" thickBot="1" x14ac:dyDescent="0.25">
      <c r="A35" s="558" t="s">
        <v>58</v>
      </c>
      <c r="B35" s="559"/>
      <c r="C35" s="559"/>
      <c r="D35" s="559"/>
      <c r="E35" s="559"/>
      <c r="F35" s="559"/>
      <c r="G35" s="560"/>
    </row>
    <row r="36" spans="1:7" ht="28.5" customHeight="1" thickBot="1" x14ac:dyDescent="0.25">
      <c r="A36" s="170" t="s">
        <v>58</v>
      </c>
      <c r="B36" s="18" t="s">
        <v>163</v>
      </c>
      <c r="C36" s="21">
        <v>3600</v>
      </c>
      <c r="D36" s="133">
        <v>1917999985</v>
      </c>
      <c r="E36" s="22">
        <v>12410</v>
      </c>
      <c r="F36" s="16">
        <v>51.687027000000008</v>
      </c>
      <c r="G36" s="23"/>
    </row>
  </sheetData>
  <mergeCells count="19">
    <mergeCell ref="A24:A25"/>
    <mergeCell ref="A26:A31"/>
    <mergeCell ref="A32:A34"/>
    <mergeCell ref="A35:G35"/>
    <mergeCell ref="A11:G11"/>
    <mergeCell ref="A22:A23"/>
    <mergeCell ref="A12:G12"/>
    <mergeCell ref="A13:B13"/>
    <mergeCell ref="A19:A20"/>
    <mergeCell ref="A14:G14"/>
    <mergeCell ref="A15:A18"/>
    <mergeCell ref="A21:G21"/>
    <mergeCell ref="E6:G6"/>
    <mergeCell ref="D10:G10"/>
    <mergeCell ref="A1:G1"/>
    <mergeCell ref="D8:G8"/>
    <mergeCell ref="D9:G9"/>
    <mergeCell ref="B2:D2"/>
    <mergeCell ref="B3:D3"/>
  </mergeCells>
  <conditionalFormatting sqref="G22:G34 G15:G20">
    <cfRule type="cellIs" dxfId="1" priority="3" stopIfTrue="1" operator="equal">
      <formula>0</formula>
    </cfRule>
  </conditionalFormatting>
  <conditionalFormatting sqref="G36">
    <cfRule type="cellIs" dxfId="0" priority="1" stopIfTrue="1" operator="equal">
      <formula>0</formula>
    </cfRule>
  </conditionalFormatting>
  <printOptions horizontalCentered="1"/>
  <pageMargins left="0.7" right="0.7" top="0.75" bottom="0.75" header="0.3" footer="0.3"/>
  <pageSetup scale="5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B5:K53"/>
  <sheetViews>
    <sheetView showGridLines="0" tabSelected="1" topLeftCell="A19" zoomScaleNormal="100" zoomScaleSheetLayoutView="100" workbookViewId="0">
      <selection activeCell="B27" sqref="B27:E27"/>
    </sheetView>
  </sheetViews>
  <sheetFormatPr defaultRowHeight="15.75" x14ac:dyDescent="0.25"/>
  <cols>
    <col min="1" max="1" width="4.5703125" customWidth="1"/>
    <col min="2" max="2" width="25.7109375" style="172" customWidth="1"/>
    <col min="3" max="3" width="9.140625" style="172"/>
    <col min="4" max="4" width="5.7109375" style="172" customWidth="1"/>
    <col min="5" max="5" width="10.7109375" style="172" customWidth="1"/>
    <col min="6" max="6" width="7.7109375" style="172" customWidth="1"/>
    <col min="7" max="7" width="9.42578125" style="172" customWidth="1"/>
    <col min="8" max="8" width="13.42578125" style="172" customWidth="1"/>
    <col min="9" max="9" width="12.140625" style="172" customWidth="1"/>
    <col min="10" max="10" width="11.140625" style="172" customWidth="1"/>
    <col min="11" max="11" width="4.140625" customWidth="1"/>
    <col min="12" max="12" width="6" customWidth="1"/>
  </cols>
  <sheetData>
    <row r="5" spans="2:11" s="172" customFormat="1" ht="7.5" customHeight="1" x14ac:dyDescent="0.25"/>
    <row r="6" spans="2:11" s="172" customFormat="1" ht="8.25" customHeight="1" x14ac:dyDescent="0.25"/>
    <row r="7" spans="2:11" s="172" customFormat="1" ht="15" customHeight="1" x14ac:dyDescent="0.25">
      <c r="B7" s="598"/>
      <c r="C7" s="598"/>
      <c r="D7" s="598"/>
      <c r="E7" s="598"/>
      <c r="F7" s="598"/>
      <c r="G7" s="598"/>
      <c r="H7" s="598"/>
      <c r="I7" s="598"/>
      <c r="J7" s="598"/>
      <c r="K7" s="598"/>
    </row>
    <row r="8" spans="2:11" s="172" customFormat="1" ht="15" customHeight="1" x14ac:dyDescent="0.25">
      <c r="B8" s="599" t="s">
        <v>233</v>
      </c>
      <c r="C8" s="599"/>
      <c r="D8" s="599"/>
      <c r="E8" s="599"/>
      <c r="F8" s="598"/>
      <c r="G8" s="598"/>
      <c r="H8" s="598"/>
      <c r="I8" s="598"/>
      <c r="J8" s="598"/>
      <c r="K8" s="598"/>
    </row>
    <row r="9" spans="2:11" s="172" customFormat="1" ht="15" customHeight="1" x14ac:dyDescent="0.25">
      <c r="B9" s="599" t="s">
        <v>232</v>
      </c>
      <c r="C9" s="599"/>
      <c r="D9" s="599"/>
      <c r="E9" s="599"/>
      <c r="F9" s="599"/>
      <c r="G9" s="598"/>
      <c r="H9" s="598"/>
      <c r="I9" s="598"/>
      <c r="J9" s="598"/>
      <c r="K9" s="598"/>
    </row>
    <row r="10" spans="2:11" ht="8.25" customHeight="1" thickBot="1" x14ac:dyDescent="0.3"/>
    <row r="11" spans="2:11" ht="16.5" customHeight="1" x14ac:dyDescent="0.25">
      <c r="B11" s="209" t="s">
        <v>63</v>
      </c>
      <c r="C11" s="600"/>
      <c r="D11" s="600"/>
      <c r="E11" s="207" t="s">
        <v>231</v>
      </c>
      <c r="F11" s="208"/>
      <c r="G11" s="208"/>
      <c r="H11" s="207"/>
      <c r="I11" s="207"/>
      <c r="J11" s="206"/>
      <c r="K11" s="193"/>
    </row>
    <row r="12" spans="2:11" ht="16.5" customHeight="1" x14ac:dyDescent="0.25">
      <c r="B12" s="205" t="s">
        <v>1</v>
      </c>
      <c r="C12" s="601"/>
      <c r="D12" s="601"/>
      <c r="E12" s="175" t="s">
        <v>230</v>
      </c>
      <c r="F12" s="175"/>
      <c r="G12" s="204"/>
      <c r="H12" s="204"/>
      <c r="I12" s="175" t="s">
        <v>229</v>
      </c>
      <c r="J12" s="203"/>
      <c r="K12" s="193"/>
    </row>
    <row r="13" spans="2:11" ht="16.5" customHeight="1" x14ac:dyDescent="0.25">
      <c r="B13" s="205"/>
      <c r="C13" s="175"/>
      <c r="D13" s="175"/>
      <c r="E13" s="175"/>
      <c r="F13" s="175"/>
      <c r="G13" s="204"/>
      <c r="H13" s="204"/>
      <c r="I13" s="175"/>
      <c r="J13" s="203"/>
      <c r="K13" s="193"/>
    </row>
    <row r="14" spans="2:11" x14ac:dyDescent="0.25">
      <c r="B14" s="202" t="s">
        <v>228</v>
      </c>
      <c r="C14" s="198"/>
      <c r="D14" s="198"/>
      <c r="E14" s="198"/>
      <c r="F14" s="201" t="s">
        <v>227</v>
      </c>
      <c r="G14" s="198"/>
      <c r="H14" s="198"/>
      <c r="I14" s="198"/>
      <c r="J14" s="197"/>
      <c r="K14" s="193"/>
    </row>
    <row r="15" spans="2:11" ht="16.5" customHeight="1" x14ac:dyDescent="0.25">
      <c r="B15" s="199" t="s">
        <v>44</v>
      </c>
      <c r="C15" s="587"/>
      <c r="D15" s="587"/>
      <c r="E15" s="587"/>
      <c r="F15" s="198" t="s">
        <v>226</v>
      </c>
      <c r="G15" s="587"/>
      <c r="H15" s="587"/>
      <c r="I15" s="587"/>
      <c r="J15" s="200"/>
      <c r="K15" s="193"/>
    </row>
    <row r="16" spans="2:11" ht="16.5" customHeight="1" x14ac:dyDescent="0.25">
      <c r="B16" s="199" t="s">
        <v>45</v>
      </c>
      <c r="C16" s="588"/>
      <c r="D16" s="588"/>
      <c r="E16" s="588"/>
      <c r="F16" s="198" t="s">
        <v>225</v>
      </c>
      <c r="G16" s="198"/>
      <c r="H16" s="198"/>
      <c r="I16" s="198"/>
      <c r="J16" s="197"/>
      <c r="K16" s="193"/>
    </row>
    <row r="17" spans="2:11" ht="16.5" customHeight="1" thickBot="1" x14ac:dyDescent="0.3">
      <c r="B17" s="196" t="s">
        <v>4</v>
      </c>
      <c r="C17" s="195"/>
      <c r="D17" s="195"/>
      <c r="E17" s="195"/>
      <c r="F17" s="195" t="s">
        <v>4</v>
      </c>
      <c r="G17" s="195"/>
      <c r="H17" s="195"/>
      <c r="I17" s="195"/>
      <c r="J17" s="194"/>
      <c r="K17" s="193"/>
    </row>
    <row r="18" spans="2:11" ht="16.5" customHeight="1" thickBot="1" x14ac:dyDescent="0.3">
      <c r="B18" s="595" t="s">
        <v>224</v>
      </c>
      <c r="C18" s="596"/>
      <c r="D18" s="596"/>
      <c r="E18" s="596"/>
      <c r="F18" s="596"/>
      <c r="G18" s="596"/>
      <c r="H18" s="596"/>
      <c r="I18" s="596"/>
      <c r="J18" s="597"/>
      <c r="K18" s="193"/>
    </row>
    <row r="19" spans="2:11" s="7" customFormat="1" ht="36.75" customHeight="1" x14ac:dyDescent="0.25">
      <c r="B19" s="589" t="s">
        <v>50</v>
      </c>
      <c r="C19" s="590"/>
      <c r="D19" s="590"/>
      <c r="E19" s="591"/>
      <c r="F19" s="192" t="s">
        <v>223</v>
      </c>
      <c r="G19" s="191" t="s">
        <v>222</v>
      </c>
      <c r="H19" s="191" t="s">
        <v>97</v>
      </c>
      <c r="I19" s="191" t="s">
        <v>221</v>
      </c>
      <c r="J19" s="191" t="s">
        <v>220</v>
      </c>
      <c r="K19" s="190"/>
    </row>
    <row r="20" spans="2:11" ht="17.25" customHeight="1" x14ac:dyDescent="0.3">
      <c r="B20" s="592" t="s">
        <v>219</v>
      </c>
      <c r="C20" s="593"/>
      <c r="D20" s="593"/>
      <c r="E20" s="593"/>
      <c r="F20" s="593"/>
      <c r="G20" s="593"/>
      <c r="H20" s="593"/>
      <c r="I20" s="593"/>
      <c r="J20" s="594"/>
      <c r="K20" s="189"/>
    </row>
    <row r="21" spans="2:11" ht="17.100000000000001" customHeight="1" x14ac:dyDescent="0.25">
      <c r="B21" s="584" t="s">
        <v>218</v>
      </c>
      <c r="C21" s="584"/>
      <c r="D21" s="584"/>
      <c r="E21" s="584"/>
      <c r="F21" s="185" t="s">
        <v>211</v>
      </c>
      <c r="G21" s="188">
        <v>12</v>
      </c>
      <c r="H21" s="185">
        <v>91644001</v>
      </c>
      <c r="I21" s="179"/>
      <c r="J21" s="179"/>
    </row>
    <row r="22" spans="2:11" ht="17.100000000000001" customHeight="1" x14ac:dyDescent="0.25">
      <c r="B22" s="584" t="s">
        <v>217</v>
      </c>
      <c r="C22" s="584"/>
      <c r="D22" s="584"/>
      <c r="E22" s="584"/>
      <c r="F22" s="185" t="s">
        <v>211</v>
      </c>
      <c r="G22" s="188">
        <v>18</v>
      </c>
      <c r="H22" s="185">
        <v>91644005</v>
      </c>
      <c r="I22" s="179"/>
      <c r="J22" s="179"/>
    </row>
    <row r="23" spans="2:11" ht="17.100000000000001" customHeight="1" x14ac:dyDescent="0.25">
      <c r="B23" s="584" t="s">
        <v>216</v>
      </c>
      <c r="C23" s="584"/>
      <c r="D23" s="584"/>
      <c r="E23" s="584"/>
      <c r="F23" s="185" t="s">
        <v>211</v>
      </c>
      <c r="G23" s="188">
        <v>12</v>
      </c>
      <c r="H23" s="185">
        <v>91644002</v>
      </c>
      <c r="I23" s="186"/>
      <c r="J23" s="179"/>
    </row>
    <row r="24" spans="2:11" ht="17.100000000000001" customHeight="1" x14ac:dyDescent="0.25">
      <c r="B24" s="584" t="s">
        <v>215</v>
      </c>
      <c r="C24" s="584"/>
      <c r="D24" s="584"/>
      <c r="E24" s="584"/>
      <c r="F24" s="185" t="s">
        <v>211</v>
      </c>
      <c r="G24" s="188">
        <v>12</v>
      </c>
      <c r="H24" s="180">
        <v>91644006</v>
      </c>
      <c r="I24" s="186"/>
      <c r="J24" s="179"/>
    </row>
    <row r="25" spans="2:11" ht="17.100000000000001" customHeight="1" x14ac:dyDescent="0.25">
      <c r="B25" s="584" t="s">
        <v>214</v>
      </c>
      <c r="C25" s="584"/>
      <c r="D25" s="584"/>
      <c r="E25" s="584"/>
      <c r="F25" s="185" t="s">
        <v>211</v>
      </c>
      <c r="G25" s="188">
        <v>18</v>
      </c>
      <c r="H25" s="180">
        <v>91644007</v>
      </c>
      <c r="I25" s="186"/>
      <c r="J25" s="179"/>
    </row>
    <row r="26" spans="2:11" ht="17.100000000000001" customHeight="1" x14ac:dyDescent="0.25">
      <c r="B26" s="584" t="s">
        <v>213</v>
      </c>
      <c r="C26" s="584"/>
      <c r="D26" s="584"/>
      <c r="E26" s="584"/>
      <c r="F26" s="185" t="s">
        <v>211</v>
      </c>
      <c r="G26" s="188">
        <v>8</v>
      </c>
      <c r="H26" s="185">
        <v>91644003</v>
      </c>
      <c r="I26" s="186"/>
      <c r="J26" s="179"/>
    </row>
    <row r="27" spans="2:11" ht="17.100000000000001" customHeight="1" x14ac:dyDescent="0.25">
      <c r="B27" s="584" t="s">
        <v>212</v>
      </c>
      <c r="C27" s="584"/>
      <c r="D27" s="584"/>
      <c r="E27" s="584"/>
      <c r="F27" s="185" t="s">
        <v>211</v>
      </c>
      <c r="G27" s="188">
        <v>18</v>
      </c>
      <c r="H27" s="185">
        <v>91644004</v>
      </c>
      <c r="I27" s="186"/>
      <c r="J27" s="179"/>
    </row>
    <row r="28" spans="2:11" s="187" customFormat="1" ht="21" customHeight="1" x14ac:dyDescent="0.3">
      <c r="B28" s="585" t="s">
        <v>210</v>
      </c>
      <c r="C28" s="586"/>
      <c r="D28" s="586"/>
      <c r="E28" s="586"/>
      <c r="F28" s="586"/>
      <c r="G28" s="586"/>
      <c r="H28" s="586"/>
      <c r="I28" s="586"/>
      <c r="J28" s="586"/>
    </row>
    <row r="29" spans="2:11" ht="17.100000000000001" customHeight="1" x14ac:dyDescent="0.25">
      <c r="B29" s="582" t="s">
        <v>209</v>
      </c>
      <c r="C29" s="582"/>
      <c r="D29" s="582"/>
      <c r="E29" s="582"/>
      <c r="F29" s="182" t="s">
        <v>189</v>
      </c>
      <c r="G29" s="181">
        <v>3</v>
      </c>
      <c r="H29" s="180">
        <v>91741001</v>
      </c>
      <c r="I29" s="186"/>
      <c r="J29" s="179"/>
    </row>
    <row r="30" spans="2:11" ht="17.100000000000001" customHeight="1" x14ac:dyDescent="0.25">
      <c r="B30" s="584" t="s">
        <v>208</v>
      </c>
      <c r="C30" s="584"/>
      <c r="D30" s="584"/>
      <c r="E30" s="584"/>
      <c r="F30" s="182" t="s">
        <v>189</v>
      </c>
      <c r="G30" s="181">
        <v>3</v>
      </c>
      <c r="H30" s="180">
        <v>91322005</v>
      </c>
      <c r="I30" s="186"/>
      <c r="J30" s="179"/>
    </row>
    <row r="31" spans="2:11" ht="17.100000000000001" customHeight="1" x14ac:dyDescent="0.25">
      <c r="B31" s="584" t="s">
        <v>207</v>
      </c>
      <c r="C31" s="584"/>
      <c r="D31" s="584"/>
      <c r="E31" s="584"/>
      <c r="F31" s="182" t="s">
        <v>189</v>
      </c>
      <c r="G31" s="181">
        <v>3</v>
      </c>
      <c r="H31" s="180">
        <v>91322006</v>
      </c>
      <c r="I31" s="186"/>
      <c r="J31" s="179"/>
    </row>
    <row r="32" spans="2:11" s="12" customFormat="1" ht="17.100000000000001" customHeight="1" x14ac:dyDescent="0.25">
      <c r="B32" s="582" t="s">
        <v>206</v>
      </c>
      <c r="C32" s="582"/>
      <c r="D32" s="582"/>
      <c r="E32" s="582"/>
      <c r="F32" s="182" t="s">
        <v>189</v>
      </c>
      <c r="G32" s="181">
        <v>3</v>
      </c>
      <c r="H32" s="185">
        <v>91322003</v>
      </c>
      <c r="I32" s="186"/>
      <c r="J32" s="183"/>
    </row>
    <row r="33" spans="2:10" ht="17.100000000000001" customHeight="1" x14ac:dyDescent="0.25">
      <c r="B33" s="582" t="s">
        <v>205</v>
      </c>
      <c r="C33" s="582"/>
      <c r="D33" s="582"/>
      <c r="E33" s="582"/>
      <c r="F33" s="182" t="s">
        <v>189</v>
      </c>
      <c r="G33" s="181">
        <v>3</v>
      </c>
      <c r="H33" s="185">
        <v>91322009</v>
      </c>
      <c r="I33" s="186"/>
      <c r="J33" s="179"/>
    </row>
    <row r="34" spans="2:10" ht="17.100000000000001" customHeight="1" x14ac:dyDescent="0.25">
      <c r="B34" s="582" t="s">
        <v>204</v>
      </c>
      <c r="C34" s="582"/>
      <c r="D34" s="582"/>
      <c r="E34" s="582"/>
      <c r="F34" s="182" t="s">
        <v>189</v>
      </c>
      <c r="G34" s="181">
        <v>3</v>
      </c>
      <c r="H34" s="185">
        <v>91322010</v>
      </c>
      <c r="I34" s="186"/>
      <c r="J34" s="179"/>
    </row>
    <row r="35" spans="2:10" ht="17.100000000000001" customHeight="1" x14ac:dyDescent="0.25">
      <c r="B35" s="582" t="s">
        <v>203</v>
      </c>
      <c r="C35" s="582"/>
      <c r="D35" s="582"/>
      <c r="E35" s="582"/>
      <c r="F35" s="182" t="s">
        <v>189</v>
      </c>
      <c r="G35" s="181">
        <v>3</v>
      </c>
      <c r="H35" s="185">
        <v>91322011</v>
      </c>
      <c r="I35" s="186"/>
      <c r="J35" s="179"/>
    </row>
    <row r="36" spans="2:10" ht="17.100000000000001" customHeight="1" x14ac:dyDescent="0.25">
      <c r="B36" s="583" t="s">
        <v>202</v>
      </c>
      <c r="C36" s="583"/>
      <c r="D36" s="583"/>
      <c r="E36" s="583"/>
      <c r="F36" s="182" t="s">
        <v>189</v>
      </c>
      <c r="G36" s="181">
        <v>3</v>
      </c>
      <c r="H36" s="180">
        <v>91741002</v>
      </c>
      <c r="I36" s="186"/>
      <c r="J36" s="179"/>
    </row>
    <row r="37" spans="2:10" ht="17.100000000000001" customHeight="1" x14ac:dyDescent="0.25">
      <c r="B37" s="583" t="s">
        <v>201</v>
      </c>
      <c r="C37" s="583"/>
      <c r="D37" s="583"/>
      <c r="E37" s="583"/>
      <c r="F37" s="182" t="s">
        <v>189</v>
      </c>
      <c r="G37" s="181">
        <v>6</v>
      </c>
      <c r="H37" s="180">
        <v>91322004</v>
      </c>
      <c r="I37" s="186"/>
      <c r="J37" s="179"/>
    </row>
    <row r="38" spans="2:10" ht="17.100000000000001" customHeight="1" x14ac:dyDescent="0.25">
      <c r="B38" s="583" t="s">
        <v>200</v>
      </c>
      <c r="C38" s="583"/>
      <c r="D38" s="583"/>
      <c r="E38" s="583"/>
      <c r="F38" s="182" t="s">
        <v>189</v>
      </c>
      <c r="G38" s="181">
        <v>3</v>
      </c>
      <c r="H38" s="180">
        <v>91741004</v>
      </c>
      <c r="I38" s="186"/>
      <c r="J38" s="179"/>
    </row>
    <row r="39" spans="2:10" s="12" customFormat="1" ht="17.100000000000001" customHeight="1" x14ac:dyDescent="0.25">
      <c r="B39" s="580" t="s">
        <v>199</v>
      </c>
      <c r="C39" s="580"/>
      <c r="D39" s="580"/>
      <c r="E39" s="580"/>
      <c r="F39" s="182" t="s">
        <v>189</v>
      </c>
      <c r="G39" s="181">
        <v>3</v>
      </c>
      <c r="H39" s="180">
        <v>91741005</v>
      </c>
      <c r="I39" s="183"/>
      <c r="J39" s="183"/>
    </row>
    <row r="40" spans="2:10" ht="17.100000000000001" customHeight="1" x14ac:dyDescent="0.25">
      <c r="B40" s="580" t="s">
        <v>198</v>
      </c>
      <c r="C40" s="580"/>
      <c r="D40" s="580"/>
      <c r="E40" s="580"/>
      <c r="F40" s="182" t="s">
        <v>189</v>
      </c>
      <c r="G40" s="181">
        <v>6</v>
      </c>
      <c r="H40" s="185">
        <v>91322001</v>
      </c>
      <c r="I40" s="179"/>
      <c r="J40" s="179"/>
    </row>
    <row r="41" spans="2:10" ht="17.100000000000001" customHeight="1" x14ac:dyDescent="0.25">
      <c r="B41" s="580" t="s">
        <v>197</v>
      </c>
      <c r="C41" s="580"/>
      <c r="D41" s="580"/>
      <c r="E41" s="580"/>
      <c r="F41" s="182" t="s">
        <v>189</v>
      </c>
      <c r="G41" s="181">
        <v>10</v>
      </c>
      <c r="H41" s="185">
        <v>91322002</v>
      </c>
      <c r="I41" s="179"/>
      <c r="J41" s="179"/>
    </row>
    <row r="42" spans="2:10" ht="17.100000000000001" customHeight="1" x14ac:dyDescent="0.25">
      <c r="B42" s="581" t="s">
        <v>196</v>
      </c>
      <c r="C42" s="581"/>
      <c r="D42" s="581"/>
      <c r="E42" s="581"/>
      <c r="F42" s="182" t="s">
        <v>189</v>
      </c>
      <c r="G42" s="181">
        <v>3</v>
      </c>
      <c r="H42" s="180">
        <v>91741003</v>
      </c>
      <c r="I42" s="183"/>
      <c r="J42" s="183"/>
    </row>
    <row r="43" spans="2:10" ht="17.100000000000001" customHeight="1" x14ac:dyDescent="0.25">
      <c r="B43" s="580" t="s">
        <v>195</v>
      </c>
      <c r="C43" s="580"/>
      <c r="D43" s="580"/>
      <c r="E43" s="580"/>
      <c r="F43" s="182" t="s">
        <v>189</v>
      </c>
      <c r="G43" s="181">
        <v>9</v>
      </c>
      <c r="H43" s="180">
        <v>91321001</v>
      </c>
      <c r="I43" s="179"/>
      <c r="J43" s="179"/>
    </row>
    <row r="44" spans="2:10" ht="17.100000000000001" customHeight="1" x14ac:dyDescent="0.25">
      <c r="B44" s="580" t="s">
        <v>194</v>
      </c>
      <c r="C44" s="580"/>
      <c r="D44" s="580"/>
      <c r="E44" s="580"/>
      <c r="F44" s="182" t="s">
        <v>189</v>
      </c>
      <c r="G44" s="181">
        <v>4</v>
      </c>
      <c r="H44" s="180">
        <v>91321002</v>
      </c>
      <c r="I44" s="179"/>
      <c r="J44" s="179"/>
    </row>
    <row r="45" spans="2:10" ht="17.100000000000001" customHeight="1" x14ac:dyDescent="0.25">
      <c r="B45" s="581" t="s">
        <v>193</v>
      </c>
      <c r="C45" s="581"/>
      <c r="D45" s="581"/>
      <c r="E45" s="581"/>
      <c r="F45" s="182" t="s">
        <v>189</v>
      </c>
      <c r="G45" s="181">
        <v>4</v>
      </c>
      <c r="H45" s="180">
        <v>91322007</v>
      </c>
      <c r="I45" s="183"/>
      <c r="J45" s="183"/>
    </row>
    <row r="46" spans="2:10" ht="17.100000000000001" customHeight="1" x14ac:dyDescent="0.25">
      <c r="B46" s="576" t="s">
        <v>192</v>
      </c>
      <c r="C46" s="577"/>
      <c r="D46" s="577"/>
      <c r="E46" s="578"/>
      <c r="F46" s="182" t="s">
        <v>189</v>
      </c>
      <c r="G46" s="184">
        <v>3.5</v>
      </c>
      <c r="H46" s="180">
        <v>91321005</v>
      </c>
      <c r="I46" s="183"/>
      <c r="J46" s="183"/>
    </row>
    <row r="47" spans="2:10" ht="17.100000000000001" customHeight="1" x14ac:dyDescent="0.25">
      <c r="B47" s="576" t="s">
        <v>191</v>
      </c>
      <c r="C47" s="577"/>
      <c r="D47" s="577"/>
      <c r="E47" s="578"/>
      <c r="F47" s="182" t="s">
        <v>189</v>
      </c>
      <c r="G47" s="184">
        <v>5.5</v>
      </c>
      <c r="H47" s="180">
        <v>91321004</v>
      </c>
      <c r="I47" s="183"/>
      <c r="J47" s="183"/>
    </row>
    <row r="48" spans="2:10" ht="17.100000000000001" customHeight="1" thickBot="1" x14ac:dyDescent="0.3">
      <c r="B48" s="580" t="s">
        <v>190</v>
      </c>
      <c r="C48" s="580"/>
      <c r="D48" s="580"/>
      <c r="E48" s="580"/>
      <c r="F48" s="182" t="s">
        <v>189</v>
      </c>
      <c r="G48" s="181">
        <v>3</v>
      </c>
      <c r="H48" s="180">
        <v>91322008</v>
      </c>
      <c r="I48" s="179"/>
      <c r="J48" s="179"/>
    </row>
    <row r="49" spans="2:11" ht="16.5" thickBot="1" x14ac:dyDescent="0.3">
      <c r="B49" s="27"/>
      <c r="C49" s="27"/>
      <c r="D49" s="27"/>
      <c r="E49" s="27"/>
      <c r="F49" s="27"/>
      <c r="G49" s="27"/>
      <c r="H49" s="27"/>
      <c r="I49" s="178" t="s">
        <v>188</v>
      </c>
      <c r="J49" s="177" t="s">
        <v>187</v>
      </c>
    </row>
    <row r="50" spans="2:11" x14ac:dyDescent="0.25">
      <c r="I50" s="176"/>
      <c r="J50" s="175"/>
    </row>
    <row r="51" spans="2:11" ht="24" customHeight="1" x14ac:dyDescent="0.2">
      <c r="B51" s="579" t="s">
        <v>186</v>
      </c>
      <c r="C51" s="579"/>
      <c r="D51" s="579"/>
      <c r="E51" s="579"/>
      <c r="F51" s="579"/>
      <c r="G51" s="579"/>
      <c r="H51" s="579"/>
      <c r="I51" s="579"/>
      <c r="J51" s="579"/>
      <c r="K51" s="174"/>
    </row>
    <row r="52" spans="2:11" ht="15.75" customHeight="1" x14ac:dyDescent="0.2">
      <c r="B52" s="579" t="s">
        <v>185</v>
      </c>
      <c r="C52" s="579"/>
      <c r="D52" s="579"/>
      <c r="E52" s="579"/>
      <c r="F52" s="579"/>
      <c r="G52" s="579"/>
      <c r="H52" s="579"/>
      <c r="I52" s="579"/>
      <c r="J52" s="579"/>
      <c r="K52" s="173"/>
    </row>
    <row r="53" spans="2:11" ht="19.5" customHeight="1" x14ac:dyDescent="0.2">
      <c r="B53" s="579" t="s">
        <v>184</v>
      </c>
      <c r="C53" s="579"/>
      <c r="D53" s="579"/>
      <c r="E53" s="579"/>
      <c r="F53" s="579"/>
      <c r="G53" s="579"/>
      <c r="H53" s="579"/>
      <c r="I53" s="579"/>
      <c r="J53" s="579"/>
      <c r="K53" s="173"/>
    </row>
  </sheetData>
  <mergeCells count="42">
    <mergeCell ref="B21:E21"/>
    <mergeCell ref="B22:E22"/>
    <mergeCell ref="B23:E23"/>
    <mergeCell ref="B24:E24"/>
    <mergeCell ref="B25:E25"/>
    <mergeCell ref="B7:K7"/>
    <mergeCell ref="B8:K8"/>
    <mergeCell ref="B9:K9"/>
    <mergeCell ref="C11:D11"/>
    <mergeCell ref="C12:D12"/>
    <mergeCell ref="C15:E15"/>
    <mergeCell ref="G15:I15"/>
    <mergeCell ref="C16:E16"/>
    <mergeCell ref="B19:E19"/>
    <mergeCell ref="B20:J20"/>
    <mergeCell ref="B18:J18"/>
    <mergeCell ref="B30:E30"/>
    <mergeCell ref="B31:E31"/>
    <mergeCell ref="B32:E32"/>
    <mergeCell ref="B28:J28"/>
    <mergeCell ref="B26:E26"/>
    <mergeCell ref="B27:E27"/>
    <mergeCell ref="B29:E29"/>
    <mergeCell ref="B43:E43"/>
    <mergeCell ref="B44:E44"/>
    <mergeCell ref="B45:E45"/>
    <mergeCell ref="B40:E40"/>
    <mergeCell ref="B33:E33"/>
    <mergeCell ref="B34:E34"/>
    <mergeCell ref="B35:E35"/>
    <mergeCell ref="B36:E36"/>
    <mergeCell ref="B37:E37"/>
    <mergeCell ref="B38:E38"/>
    <mergeCell ref="B41:E41"/>
    <mergeCell ref="B42:E42"/>
    <mergeCell ref="B39:E39"/>
    <mergeCell ref="B46:E46"/>
    <mergeCell ref="B47:E47"/>
    <mergeCell ref="B51:J51"/>
    <mergeCell ref="B52:J52"/>
    <mergeCell ref="B53:J53"/>
    <mergeCell ref="B48:E48"/>
  </mergeCells>
  <printOptions horizontalCentered="1"/>
  <pageMargins left="0.25" right="0.25" top="0.25" bottom="0.25" header="0.5" footer="0.5"/>
  <pageSetup scale="86" orientation="portrait" r:id="rId1"/>
  <headerFooter alignWithMargins="0">
    <oddFooter>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2:K72"/>
  <sheetViews>
    <sheetView showGridLines="0" topLeftCell="A40" zoomScaleNormal="100" zoomScaleSheetLayoutView="100" workbookViewId="0">
      <selection activeCell="H53" sqref="H53"/>
    </sheetView>
  </sheetViews>
  <sheetFormatPr defaultRowHeight="15.75" x14ac:dyDescent="0.25"/>
  <cols>
    <col min="1" max="1" width="4.5703125" customWidth="1"/>
    <col min="2" max="2" width="14.85546875" style="172" customWidth="1"/>
    <col min="3" max="4" width="9.140625" style="172"/>
    <col min="5" max="5" width="41.140625" style="211" customWidth="1"/>
    <col min="6" max="6" width="7.7109375" style="172" customWidth="1"/>
    <col min="7" max="7" width="9.42578125" style="210" customWidth="1"/>
    <col min="8" max="8" width="13.42578125" style="172" customWidth="1"/>
    <col min="9" max="9" width="12" style="172" customWidth="1"/>
    <col min="10" max="10" width="11.140625" style="172" customWidth="1"/>
    <col min="11" max="11" width="4.140625" customWidth="1"/>
    <col min="12" max="12" width="6" customWidth="1"/>
  </cols>
  <sheetData>
    <row r="2" spans="2:11" ht="9" customHeight="1" x14ac:dyDescent="0.25"/>
    <row r="6" spans="2:11" ht="16.5" customHeight="1" x14ac:dyDescent="0.25"/>
    <row r="7" spans="2:11" x14ac:dyDescent="0.2">
      <c r="B7" s="598"/>
      <c r="C7" s="598"/>
      <c r="D7" s="598"/>
      <c r="E7" s="606"/>
      <c r="F7" s="606"/>
      <c r="G7" s="606"/>
      <c r="H7" s="606"/>
      <c r="I7" s="606"/>
      <c r="J7" s="606"/>
      <c r="K7" s="606"/>
    </row>
    <row r="8" spans="2:11" x14ac:dyDescent="0.2">
      <c r="B8" s="599" t="s">
        <v>233</v>
      </c>
      <c r="C8" s="599"/>
      <c r="D8" s="599"/>
      <c r="E8" s="599"/>
      <c r="F8" s="598"/>
      <c r="G8" s="598"/>
      <c r="H8" s="598"/>
      <c r="I8" s="598"/>
      <c r="J8" s="598"/>
      <c r="K8" s="598"/>
    </row>
    <row r="9" spans="2:11" x14ac:dyDescent="0.2">
      <c r="B9" s="599" t="s">
        <v>232</v>
      </c>
      <c r="C9" s="599"/>
      <c r="D9" s="599"/>
      <c r="E9" s="599"/>
      <c r="F9" s="599"/>
      <c r="G9" s="598"/>
      <c r="H9" s="598"/>
      <c r="I9" s="598"/>
      <c r="J9" s="598"/>
      <c r="K9" s="598"/>
    </row>
    <row r="10" spans="2:11" ht="8.25" customHeight="1" thickBot="1" x14ac:dyDescent="0.3"/>
    <row r="11" spans="2:11" ht="16.5" customHeight="1" x14ac:dyDescent="0.25">
      <c r="B11" s="209" t="s">
        <v>63</v>
      </c>
      <c r="C11" s="600"/>
      <c r="D11" s="600"/>
      <c r="E11" s="237" t="s">
        <v>231</v>
      </c>
      <c r="F11" s="208"/>
      <c r="G11" s="236"/>
      <c r="H11" s="207"/>
      <c r="I11" s="207"/>
      <c r="J11" s="206"/>
      <c r="K11" s="193"/>
    </row>
    <row r="12" spans="2:11" ht="16.5" customHeight="1" x14ac:dyDescent="0.25">
      <c r="B12" s="205" t="s">
        <v>1</v>
      </c>
      <c r="C12" s="601"/>
      <c r="D12" s="601"/>
      <c r="E12" s="235" t="s">
        <v>230</v>
      </c>
      <c r="F12" s="175"/>
      <c r="G12" s="234"/>
      <c r="H12" s="204"/>
      <c r="I12" s="175"/>
      <c r="J12" s="203"/>
      <c r="K12" s="193"/>
    </row>
    <row r="13" spans="2:11" ht="16.5" customHeight="1" x14ac:dyDescent="0.25">
      <c r="B13" s="205"/>
      <c r="C13" s="175"/>
      <c r="D13" s="175"/>
      <c r="E13" s="232"/>
      <c r="F13" s="175"/>
      <c r="G13" s="234"/>
      <c r="H13" s="204"/>
      <c r="I13" s="175"/>
      <c r="J13" s="203"/>
      <c r="K13" s="193"/>
    </row>
    <row r="14" spans="2:11" x14ac:dyDescent="0.25">
      <c r="B14" s="233" t="s">
        <v>228</v>
      </c>
      <c r="C14" s="175"/>
      <c r="D14" s="175"/>
      <c r="E14" s="232"/>
      <c r="F14" s="231" t="s">
        <v>227</v>
      </c>
      <c r="G14" s="229"/>
      <c r="H14" s="175"/>
      <c r="I14" s="175"/>
      <c r="J14" s="203"/>
      <c r="K14" s="193"/>
    </row>
    <row r="15" spans="2:11" ht="16.5" customHeight="1" x14ac:dyDescent="0.25">
      <c r="B15" s="205" t="s">
        <v>44</v>
      </c>
      <c r="C15" s="607"/>
      <c r="D15" s="607"/>
      <c r="E15" s="607"/>
      <c r="F15" s="175" t="s">
        <v>226</v>
      </c>
      <c r="G15" s="607"/>
      <c r="H15" s="607"/>
      <c r="I15" s="607"/>
      <c r="J15" s="230"/>
      <c r="K15" s="193"/>
    </row>
    <row r="16" spans="2:11" ht="16.5" customHeight="1" x14ac:dyDescent="0.25">
      <c r="B16" s="205" t="s">
        <v>45</v>
      </c>
      <c r="C16" s="601"/>
      <c r="D16" s="601"/>
      <c r="E16" s="601"/>
      <c r="F16" s="175" t="s">
        <v>225</v>
      </c>
      <c r="G16" s="229"/>
      <c r="H16" s="175"/>
      <c r="I16" s="175"/>
      <c r="J16" s="203"/>
      <c r="K16" s="193"/>
    </row>
    <row r="17" spans="1:11" ht="16.5" customHeight="1" thickBot="1" x14ac:dyDescent="0.3">
      <c r="B17" s="225" t="s">
        <v>4</v>
      </c>
      <c r="C17" s="222"/>
      <c r="D17" s="222"/>
      <c r="E17" s="224"/>
      <c r="F17" s="222" t="s">
        <v>4</v>
      </c>
      <c r="G17" s="223"/>
      <c r="H17" s="222"/>
      <c r="I17" s="222"/>
      <c r="J17" s="221"/>
      <c r="K17" s="193"/>
    </row>
    <row r="18" spans="1:11" x14ac:dyDescent="0.25">
      <c r="B18" s="228" t="s">
        <v>76</v>
      </c>
      <c r="C18" s="207"/>
      <c r="D18" s="207"/>
      <c r="E18" s="227"/>
      <c r="F18" s="207"/>
      <c r="G18" s="226"/>
      <c r="H18" s="207"/>
      <c r="I18" s="207"/>
      <c r="J18" s="206"/>
    </row>
    <row r="19" spans="1:11" ht="7.5" customHeight="1" thickBot="1" x14ac:dyDescent="0.3">
      <c r="B19" s="225"/>
      <c r="C19" s="222"/>
      <c r="D19" s="222"/>
      <c r="E19" s="224"/>
      <c r="F19" s="222"/>
      <c r="G19" s="223"/>
      <c r="H19" s="222"/>
      <c r="I19" s="222"/>
      <c r="J19" s="221"/>
    </row>
    <row r="20" spans="1:11" ht="25.5" customHeight="1" thickBot="1" x14ac:dyDescent="0.25">
      <c r="B20" s="608" t="s">
        <v>224</v>
      </c>
      <c r="C20" s="609"/>
      <c r="D20" s="609"/>
      <c r="E20" s="609"/>
      <c r="F20" s="609"/>
      <c r="G20" s="609"/>
      <c r="H20" s="609"/>
      <c r="I20" s="609"/>
      <c r="J20" s="610"/>
    </row>
    <row r="21" spans="1:11" s="172" customFormat="1" ht="36.75" customHeight="1" x14ac:dyDescent="0.25">
      <c r="B21" s="611" t="s">
        <v>248</v>
      </c>
      <c r="C21" s="612"/>
      <c r="D21" s="612"/>
      <c r="E21" s="613"/>
      <c r="F21" s="192" t="s">
        <v>223</v>
      </c>
      <c r="G21" s="220" t="s">
        <v>222</v>
      </c>
      <c r="H21" s="192" t="s">
        <v>97</v>
      </c>
      <c r="I21" s="192" t="s">
        <v>221</v>
      </c>
      <c r="J21" s="192" t="s">
        <v>220</v>
      </c>
      <c r="K21" s="219"/>
    </row>
    <row r="22" spans="1:11" s="9" customFormat="1" ht="15" customHeight="1" x14ac:dyDescent="0.25">
      <c r="B22" s="614" t="s">
        <v>247</v>
      </c>
      <c r="C22" s="615"/>
      <c r="D22" s="615"/>
      <c r="E22" s="615"/>
      <c r="F22" s="615"/>
      <c r="G22" s="615"/>
      <c r="H22" s="615"/>
      <c r="I22" s="615"/>
      <c r="J22" s="616"/>
    </row>
    <row r="23" spans="1:11" s="12" customFormat="1" ht="14.1" customHeight="1" x14ac:dyDescent="0.2">
      <c r="A23" s="218"/>
      <c r="B23" s="603" t="s">
        <v>385</v>
      </c>
      <c r="C23" s="604"/>
      <c r="D23" s="604"/>
      <c r="E23" s="605"/>
      <c r="F23" s="180" t="s">
        <v>189</v>
      </c>
      <c r="G23" s="216">
        <v>0.9</v>
      </c>
      <c r="H23" s="180">
        <v>91431062</v>
      </c>
      <c r="I23" s="215"/>
      <c r="J23" s="215"/>
    </row>
    <row r="24" spans="1:11" s="12" customFormat="1" ht="14.1" customHeight="1" x14ac:dyDescent="0.2">
      <c r="A24" s="218"/>
      <c r="B24" s="603" t="s">
        <v>386</v>
      </c>
      <c r="C24" s="604"/>
      <c r="D24" s="604"/>
      <c r="E24" s="605"/>
      <c r="F24" s="180" t="s">
        <v>189</v>
      </c>
      <c r="G24" s="216">
        <v>0.9</v>
      </c>
      <c r="H24" s="180">
        <v>91431063</v>
      </c>
      <c r="I24" s="215"/>
      <c r="J24" s="215"/>
    </row>
    <row r="25" spans="1:11" s="12" customFormat="1" ht="14.1" customHeight="1" x14ac:dyDescent="0.2">
      <c r="A25" s="218"/>
      <c r="B25" s="603" t="s">
        <v>387</v>
      </c>
      <c r="C25" s="604"/>
      <c r="D25" s="604"/>
      <c r="E25" s="605"/>
      <c r="F25" s="180" t="s">
        <v>189</v>
      </c>
      <c r="G25" s="216">
        <v>0.9</v>
      </c>
      <c r="H25" s="180">
        <v>91431060</v>
      </c>
      <c r="I25" s="215"/>
      <c r="J25" s="215"/>
    </row>
    <row r="26" spans="1:11" s="12" customFormat="1" ht="14.1" customHeight="1" x14ac:dyDescent="0.2">
      <c r="A26" s="218"/>
      <c r="B26" s="603" t="s">
        <v>388</v>
      </c>
      <c r="C26" s="604"/>
      <c r="D26" s="604"/>
      <c r="E26" s="605"/>
      <c r="F26" s="180" t="s">
        <v>189</v>
      </c>
      <c r="G26" s="216">
        <v>0.9</v>
      </c>
      <c r="H26" s="180">
        <v>91431061</v>
      </c>
      <c r="I26" s="215"/>
      <c r="J26" s="215"/>
    </row>
    <row r="27" spans="1:11" s="12" customFormat="1" ht="14.1" customHeight="1" x14ac:dyDescent="0.2">
      <c r="A27" s="218"/>
      <c r="B27" s="602" t="s">
        <v>376</v>
      </c>
      <c r="C27" s="602"/>
      <c r="D27" s="602"/>
      <c r="E27" s="602"/>
      <c r="F27" s="180" t="s">
        <v>189</v>
      </c>
      <c r="G27" s="216">
        <v>0.9</v>
      </c>
      <c r="H27" s="180">
        <v>91431050</v>
      </c>
      <c r="I27" s="215"/>
      <c r="J27" s="215"/>
    </row>
    <row r="28" spans="1:11" ht="14.1" customHeight="1" x14ac:dyDescent="0.2">
      <c r="A28" s="217"/>
      <c r="B28" s="602" t="s">
        <v>377</v>
      </c>
      <c r="C28" s="602"/>
      <c r="D28" s="602"/>
      <c r="E28" s="602"/>
      <c r="F28" s="180" t="s">
        <v>189</v>
      </c>
      <c r="G28" s="216">
        <v>0.9</v>
      </c>
      <c r="H28" s="180">
        <v>91431051</v>
      </c>
      <c r="I28" s="215"/>
      <c r="J28" s="215"/>
    </row>
    <row r="29" spans="1:11" s="12" customFormat="1" ht="14.1" customHeight="1" x14ac:dyDescent="0.2">
      <c r="A29" s="218"/>
      <c r="B29" s="602" t="s">
        <v>378</v>
      </c>
      <c r="C29" s="602"/>
      <c r="D29" s="602"/>
      <c r="E29" s="602"/>
      <c r="F29" s="180" t="s">
        <v>189</v>
      </c>
      <c r="G29" s="216">
        <v>0.9</v>
      </c>
      <c r="H29" s="180">
        <v>91431003</v>
      </c>
      <c r="I29" s="215"/>
      <c r="J29" s="215"/>
    </row>
    <row r="30" spans="1:11" ht="14.1" customHeight="1" x14ac:dyDescent="0.2">
      <c r="A30" s="217"/>
      <c r="B30" s="602" t="s">
        <v>379</v>
      </c>
      <c r="C30" s="602"/>
      <c r="D30" s="602"/>
      <c r="E30" s="602"/>
      <c r="F30" s="180" t="s">
        <v>189</v>
      </c>
      <c r="G30" s="216">
        <v>0.9</v>
      </c>
      <c r="H30" s="180">
        <v>91431006</v>
      </c>
      <c r="I30" s="215"/>
      <c r="J30" s="215"/>
    </row>
    <row r="31" spans="1:11" ht="14.1" customHeight="1" x14ac:dyDescent="0.2">
      <c r="A31" s="217"/>
      <c r="B31" s="602" t="s">
        <v>246</v>
      </c>
      <c r="C31" s="602"/>
      <c r="D31" s="602"/>
      <c r="E31" s="602"/>
      <c r="F31" s="180" t="s">
        <v>189</v>
      </c>
      <c r="G31" s="216">
        <v>0.9</v>
      </c>
      <c r="H31" s="180">
        <v>91431008</v>
      </c>
      <c r="I31" s="215"/>
      <c r="J31" s="215"/>
    </row>
    <row r="32" spans="1:11" ht="14.1" customHeight="1" x14ac:dyDescent="0.2">
      <c r="A32" s="217"/>
      <c r="B32" s="602" t="s">
        <v>245</v>
      </c>
      <c r="C32" s="602"/>
      <c r="D32" s="602"/>
      <c r="E32" s="602"/>
      <c r="F32" s="180" t="s">
        <v>189</v>
      </c>
      <c r="G32" s="216">
        <v>0.9</v>
      </c>
      <c r="H32" s="180">
        <v>91431009</v>
      </c>
      <c r="I32" s="215"/>
      <c r="J32" s="215"/>
    </row>
    <row r="33" spans="1:10" ht="14.1" customHeight="1" x14ac:dyDescent="0.2">
      <c r="A33" s="217"/>
      <c r="B33" s="602" t="s">
        <v>244</v>
      </c>
      <c r="C33" s="602"/>
      <c r="D33" s="602"/>
      <c r="E33" s="602"/>
      <c r="F33" s="180" t="s">
        <v>189</v>
      </c>
      <c r="G33" s="216">
        <v>0.9</v>
      </c>
      <c r="H33" s="180">
        <v>91431010</v>
      </c>
      <c r="I33" s="215"/>
      <c r="J33" s="215"/>
    </row>
    <row r="34" spans="1:10" ht="14.1" customHeight="1" x14ac:dyDescent="0.2">
      <c r="A34" s="217"/>
      <c r="B34" s="603" t="s">
        <v>360</v>
      </c>
      <c r="C34" s="604"/>
      <c r="D34" s="604"/>
      <c r="E34" s="605"/>
      <c r="F34" s="180" t="s">
        <v>189</v>
      </c>
      <c r="G34" s="216">
        <v>0.9</v>
      </c>
      <c r="H34" s="180">
        <v>91431024</v>
      </c>
      <c r="I34" s="215"/>
      <c r="J34" s="215"/>
    </row>
    <row r="35" spans="1:10" ht="14.1" customHeight="1" x14ac:dyDescent="0.2">
      <c r="A35" s="217"/>
      <c r="B35" s="603" t="s">
        <v>361</v>
      </c>
      <c r="C35" s="604"/>
      <c r="D35" s="604"/>
      <c r="E35" s="605"/>
      <c r="F35" s="180" t="s">
        <v>189</v>
      </c>
      <c r="G35" s="216">
        <v>0.9</v>
      </c>
      <c r="H35" s="180">
        <v>91431002</v>
      </c>
      <c r="I35" s="215"/>
      <c r="J35" s="215"/>
    </row>
    <row r="36" spans="1:10" ht="14.1" customHeight="1" x14ac:dyDescent="0.2">
      <c r="A36" s="217"/>
      <c r="B36" s="603" t="s">
        <v>362</v>
      </c>
      <c r="C36" s="604"/>
      <c r="D36" s="604"/>
      <c r="E36" s="605"/>
      <c r="F36" s="180" t="s">
        <v>189</v>
      </c>
      <c r="G36" s="216">
        <v>0.9</v>
      </c>
      <c r="H36" s="180">
        <v>91431023</v>
      </c>
      <c r="I36" s="215"/>
      <c r="J36" s="215"/>
    </row>
    <row r="37" spans="1:10" ht="14.1" customHeight="1" x14ac:dyDescent="0.2">
      <c r="A37" s="217"/>
      <c r="B37" s="603" t="s">
        <v>363</v>
      </c>
      <c r="C37" s="604"/>
      <c r="D37" s="604"/>
      <c r="E37" s="605"/>
      <c r="F37" s="180" t="s">
        <v>189</v>
      </c>
      <c r="G37" s="216">
        <v>0.9</v>
      </c>
      <c r="H37" s="180">
        <v>91431027</v>
      </c>
      <c r="I37" s="215"/>
      <c r="J37" s="215"/>
    </row>
    <row r="38" spans="1:10" ht="14.1" customHeight="1" x14ac:dyDescent="0.2">
      <c r="A38" s="217"/>
      <c r="B38" s="603" t="s">
        <v>364</v>
      </c>
      <c r="C38" s="604"/>
      <c r="D38" s="604"/>
      <c r="E38" s="605"/>
      <c r="F38" s="180" t="s">
        <v>189</v>
      </c>
      <c r="G38" s="216">
        <v>0.9</v>
      </c>
      <c r="H38" s="180">
        <v>91431033</v>
      </c>
      <c r="I38" s="215"/>
      <c r="J38" s="215"/>
    </row>
    <row r="39" spans="1:10" ht="14.1" customHeight="1" x14ac:dyDescent="0.2">
      <c r="A39" s="217"/>
      <c r="B39" s="603" t="s">
        <v>365</v>
      </c>
      <c r="C39" s="604"/>
      <c r="D39" s="604"/>
      <c r="E39" s="605"/>
      <c r="F39" s="180" t="s">
        <v>189</v>
      </c>
      <c r="G39" s="216">
        <v>0.9</v>
      </c>
      <c r="H39" s="180">
        <v>91431025</v>
      </c>
      <c r="I39" s="215"/>
      <c r="J39" s="215"/>
    </row>
    <row r="40" spans="1:10" ht="14.1" customHeight="1" x14ac:dyDescent="0.2">
      <c r="A40" s="217"/>
      <c r="B40" s="603" t="s">
        <v>366</v>
      </c>
      <c r="C40" s="604"/>
      <c r="D40" s="604"/>
      <c r="E40" s="605"/>
      <c r="F40" s="180" t="s">
        <v>189</v>
      </c>
      <c r="G40" s="216">
        <v>0.9</v>
      </c>
      <c r="H40" s="180">
        <v>91431022</v>
      </c>
      <c r="I40" s="215"/>
      <c r="J40" s="215"/>
    </row>
    <row r="41" spans="1:10" ht="14.1" customHeight="1" x14ac:dyDescent="0.2">
      <c r="A41" s="217"/>
      <c r="B41" s="603" t="s">
        <v>367</v>
      </c>
      <c r="C41" s="604"/>
      <c r="D41" s="604"/>
      <c r="E41" s="605"/>
      <c r="F41" s="180" t="s">
        <v>189</v>
      </c>
      <c r="G41" s="216">
        <v>0.9</v>
      </c>
      <c r="H41" s="180">
        <v>91431001</v>
      </c>
      <c r="I41" s="215"/>
      <c r="J41" s="215"/>
    </row>
    <row r="42" spans="1:10" ht="14.1" customHeight="1" x14ac:dyDescent="0.2">
      <c r="A42" s="217"/>
      <c r="B42" s="603" t="s">
        <v>368</v>
      </c>
      <c r="C42" s="604"/>
      <c r="D42" s="604"/>
      <c r="E42" s="605"/>
      <c r="F42" s="180" t="s">
        <v>189</v>
      </c>
      <c r="G42" s="216">
        <v>0.9</v>
      </c>
      <c r="H42" s="180">
        <v>91431026</v>
      </c>
      <c r="I42" s="215"/>
      <c r="J42" s="215"/>
    </row>
    <row r="43" spans="1:10" ht="14.1" customHeight="1" x14ac:dyDescent="0.2">
      <c r="A43" s="217"/>
      <c r="B43" s="603" t="s">
        <v>369</v>
      </c>
      <c r="C43" s="604"/>
      <c r="D43" s="604"/>
      <c r="E43" s="605"/>
      <c r="F43" s="180" t="s">
        <v>189</v>
      </c>
      <c r="G43" s="216">
        <v>0.9</v>
      </c>
      <c r="H43" s="180">
        <v>91431035</v>
      </c>
      <c r="I43" s="215"/>
      <c r="J43" s="215"/>
    </row>
    <row r="44" spans="1:10" ht="14.1" customHeight="1" x14ac:dyDescent="0.2">
      <c r="A44" s="217"/>
      <c r="B44" s="603" t="s">
        <v>370</v>
      </c>
      <c r="C44" s="604"/>
      <c r="D44" s="604"/>
      <c r="E44" s="605"/>
      <c r="F44" s="180" t="s">
        <v>189</v>
      </c>
      <c r="G44" s="216">
        <v>0.9</v>
      </c>
      <c r="H44" s="180">
        <v>91431005</v>
      </c>
      <c r="I44" s="215"/>
      <c r="J44" s="215"/>
    </row>
    <row r="45" spans="1:10" ht="14.1" customHeight="1" x14ac:dyDescent="0.2">
      <c r="A45" s="217"/>
      <c r="B45" s="603" t="s">
        <v>371</v>
      </c>
      <c r="C45" s="604"/>
      <c r="D45" s="604"/>
      <c r="E45" s="605"/>
      <c r="F45" s="180" t="s">
        <v>189</v>
      </c>
      <c r="G45" s="216">
        <v>0.9</v>
      </c>
      <c r="H45" s="180">
        <v>91431004</v>
      </c>
      <c r="I45" s="215"/>
      <c r="J45" s="215"/>
    </row>
    <row r="46" spans="1:10" ht="14.1" customHeight="1" x14ac:dyDescent="0.2">
      <c r="A46" s="217"/>
      <c r="B46" s="603" t="s">
        <v>372</v>
      </c>
      <c r="C46" s="604"/>
      <c r="D46" s="604"/>
      <c r="E46" s="605"/>
      <c r="F46" s="180" t="s">
        <v>189</v>
      </c>
      <c r="G46" s="216">
        <v>0.9</v>
      </c>
      <c r="H46" s="180">
        <v>91431028</v>
      </c>
      <c r="I46" s="215"/>
      <c r="J46" s="215"/>
    </row>
    <row r="47" spans="1:10" ht="14.1" customHeight="1" x14ac:dyDescent="0.2">
      <c r="A47" s="217"/>
      <c r="B47" s="603" t="s">
        <v>373</v>
      </c>
      <c r="C47" s="604"/>
      <c r="D47" s="604"/>
      <c r="E47" s="605"/>
      <c r="F47" s="180" t="s">
        <v>189</v>
      </c>
      <c r="G47" s="216">
        <v>0.9</v>
      </c>
      <c r="H47" s="180">
        <v>91431007</v>
      </c>
      <c r="I47" s="215"/>
      <c r="J47" s="215"/>
    </row>
    <row r="48" spans="1:10" ht="14.1" customHeight="1" x14ac:dyDescent="0.2">
      <c r="A48" s="217"/>
      <c r="B48" s="603" t="s">
        <v>374</v>
      </c>
      <c r="C48" s="604"/>
      <c r="D48" s="604"/>
      <c r="E48" s="605"/>
      <c r="F48" s="180" t="s">
        <v>189</v>
      </c>
      <c r="G48" s="216">
        <v>0.9</v>
      </c>
      <c r="H48" s="180">
        <v>91431021</v>
      </c>
      <c r="I48" s="215"/>
      <c r="J48" s="215"/>
    </row>
    <row r="49" spans="1:10" ht="14.1" customHeight="1" x14ac:dyDescent="0.2">
      <c r="A49" s="217"/>
      <c r="B49" s="603" t="s">
        <v>375</v>
      </c>
      <c r="C49" s="604"/>
      <c r="D49" s="604"/>
      <c r="E49" s="605"/>
      <c r="F49" s="180" t="s">
        <v>189</v>
      </c>
      <c r="G49" s="216">
        <v>0.9</v>
      </c>
      <c r="H49" s="180">
        <v>91431041</v>
      </c>
      <c r="I49" s="215"/>
      <c r="J49" s="215"/>
    </row>
    <row r="50" spans="1:10" ht="14.1" customHeight="1" x14ac:dyDescent="0.2">
      <c r="A50" s="217"/>
      <c r="B50" s="603" t="s">
        <v>235</v>
      </c>
      <c r="C50" s="604"/>
      <c r="D50" s="604"/>
      <c r="E50" s="605"/>
      <c r="F50" s="180" t="s">
        <v>189</v>
      </c>
      <c r="G50" s="216">
        <v>0.9</v>
      </c>
      <c r="H50" s="180">
        <v>91431019</v>
      </c>
      <c r="I50" s="215"/>
      <c r="J50" s="215"/>
    </row>
    <row r="51" spans="1:10" ht="14.1" customHeight="1" x14ac:dyDescent="0.2">
      <c r="A51" s="217"/>
      <c r="B51" s="602" t="s">
        <v>243</v>
      </c>
      <c r="C51" s="602"/>
      <c r="D51" s="602"/>
      <c r="E51" s="602"/>
      <c r="F51" s="180" t="s">
        <v>189</v>
      </c>
      <c r="G51" s="216">
        <v>0.9</v>
      </c>
      <c r="H51" s="180">
        <v>91431011</v>
      </c>
      <c r="I51" s="215"/>
      <c r="J51" s="215"/>
    </row>
    <row r="52" spans="1:10" ht="14.1" customHeight="1" x14ac:dyDescent="0.2">
      <c r="A52" s="217"/>
      <c r="B52" s="602" t="s">
        <v>242</v>
      </c>
      <c r="C52" s="602"/>
      <c r="D52" s="602"/>
      <c r="E52" s="602"/>
      <c r="F52" s="180" t="s">
        <v>189</v>
      </c>
      <c r="G52" s="216">
        <v>0.9</v>
      </c>
      <c r="H52" s="180">
        <v>91431012</v>
      </c>
      <c r="I52" s="215"/>
      <c r="J52" s="215"/>
    </row>
    <row r="53" spans="1:10" ht="14.1" customHeight="1" x14ac:dyDescent="0.2">
      <c r="A53" s="217"/>
      <c r="B53" s="602" t="s">
        <v>241</v>
      </c>
      <c r="C53" s="602"/>
      <c r="D53" s="602"/>
      <c r="E53" s="602"/>
      <c r="F53" s="180" t="s">
        <v>189</v>
      </c>
      <c r="G53" s="216">
        <v>0.9</v>
      </c>
      <c r="H53" s="180">
        <v>91431013</v>
      </c>
      <c r="I53" s="215"/>
      <c r="J53" s="215"/>
    </row>
    <row r="54" spans="1:10" s="12" customFormat="1" ht="14.1" customHeight="1" x14ac:dyDescent="0.2">
      <c r="B54" s="602" t="s">
        <v>240</v>
      </c>
      <c r="C54" s="602"/>
      <c r="D54" s="602"/>
      <c r="E54" s="602"/>
      <c r="F54" s="180" t="s">
        <v>189</v>
      </c>
      <c r="G54" s="216">
        <v>0.9</v>
      </c>
      <c r="H54" s="180">
        <v>91431014</v>
      </c>
      <c r="I54" s="215"/>
      <c r="J54" s="215"/>
    </row>
    <row r="55" spans="1:10" s="12" customFormat="1" ht="14.1" customHeight="1" x14ac:dyDescent="0.2">
      <c r="B55" s="602" t="s">
        <v>239</v>
      </c>
      <c r="C55" s="602"/>
      <c r="D55" s="602"/>
      <c r="E55" s="602"/>
      <c r="F55" s="180" t="s">
        <v>189</v>
      </c>
      <c r="G55" s="216">
        <v>0.9</v>
      </c>
      <c r="H55" s="180">
        <v>91431015</v>
      </c>
      <c r="I55" s="215"/>
      <c r="J55" s="215"/>
    </row>
    <row r="56" spans="1:10" ht="14.1" customHeight="1" x14ac:dyDescent="0.2">
      <c r="A56" s="217"/>
      <c r="B56" s="602" t="s">
        <v>238</v>
      </c>
      <c r="C56" s="602"/>
      <c r="D56" s="602"/>
      <c r="E56" s="602"/>
      <c r="F56" s="180" t="s">
        <v>189</v>
      </c>
      <c r="G56" s="216">
        <v>0.9</v>
      </c>
      <c r="H56" s="180">
        <v>91431016</v>
      </c>
      <c r="I56" s="215"/>
      <c r="J56" s="215"/>
    </row>
    <row r="57" spans="1:10" ht="14.1" customHeight="1" x14ac:dyDescent="0.2">
      <c r="B57" s="602" t="s">
        <v>237</v>
      </c>
      <c r="C57" s="602"/>
      <c r="D57" s="602"/>
      <c r="E57" s="602"/>
      <c r="F57" s="180" t="s">
        <v>189</v>
      </c>
      <c r="G57" s="216">
        <v>0.9</v>
      </c>
      <c r="H57" s="180">
        <v>91431017</v>
      </c>
      <c r="I57" s="215"/>
      <c r="J57" s="215"/>
    </row>
    <row r="58" spans="1:10" ht="14.1" customHeight="1" x14ac:dyDescent="0.2">
      <c r="B58" s="602" t="s">
        <v>236</v>
      </c>
      <c r="C58" s="602"/>
      <c r="D58" s="602"/>
      <c r="E58" s="602"/>
      <c r="F58" s="180" t="s">
        <v>189</v>
      </c>
      <c r="G58" s="216">
        <v>0.9</v>
      </c>
      <c r="H58" s="180">
        <v>91431018</v>
      </c>
      <c r="I58" s="215"/>
      <c r="J58" s="215"/>
    </row>
    <row r="59" spans="1:10" ht="14.1" customHeight="1" x14ac:dyDescent="0.2">
      <c r="B59" s="602" t="s">
        <v>235</v>
      </c>
      <c r="C59" s="602"/>
      <c r="D59" s="602"/>
      <c r="E59" s="602"/>
      <c r="F59" s="180" t="s">
        <v>189</v>
      </c>
      <c r="G59" s="216">
        <v>0.9</v>
      </c>
      <c r="H59" s="180">
        <v>91431019</v>
      </c>
      <c r="I59" s="215"/>
      <c r="J59" s="215"/>
    </row>
    <row r="60" spans="1:10" ht="14.1" customHeight="1" x14ac:dyDescent="0.2">
      <c r="B60" s="602" t="s">
        <v>234</v>
      </c>
      <c r="C60" s="602"/>
      <c r="D60" s="602"/>
      <c r="E60" s="602"/>
      <c r="F60" s="180" t="s">
        <v>189</v>
      </c>
      <c r="G60" s="216">
        <v>0.9</v>
      </c>
      <c r="H60" s="180">
        <v>91431020</v>
      </c>
      <c r="I60" s="215"/>
      <c r="J60" s="215"/>
    </row>
    <row r="61" spans="1:10" ht="14.1" customHeight="1" x14ac:dyDescent="0.2">
      <c r="B61" s="603" t="s">
        <v>380</v>
      </c>
      <c r="C61" s="604"/>
      <c r="D61" s="604"/>
      <c r="E61" s="605"/>
      <c r="F61" s="180" t="s">
        <v>189</v>
      </c>
      <c r="G61" s="216">
        <v>0.9</v>
      </c>
      <c r="H61" s="180">
        <v>91431034</v>
      </c>
      <c r="I61" s="215"/>
      <c r="J61" s="215"/>
    </row>
    <row r="62" spans="1:10" ht="14.1" customHeight="1" x14ac:dyDescent="0.2">
      <c r="B62" s="603" t="s">
        <v>381</v>
      </c>
      <c r="C62" s="604"/>
      <c r="D62" s="604"/>
      <c r="E62" s="605"/>
      <c r="F62" s="180" t="s">
        <v>189</v>
      </c>
      <c r="G62" s="216">
        <v>0.9</v>
      </c>
      <c r="H62" s="180">
        <v>91431029</v>
      </c>
      <c r="I62" s="215"/>
      <c r="J62" s="215"/>
    </row>
    <row r="63" spans="1:10" ht="14.1" customHeight="1" x14ac:dyDescent="0.2">
      <c r="B63" s="603" t="s">
        <v>382</v>
      </c>
      <c r="C63" s="604"/>
      <c r="D63" s="604"/>
      <c r="E63" s="605"/>
      <c r="F63" s="180" t="s">
        <v>189</v>
      </c>
      <c r="G63" s="216">
        <v>0.9</v>
      </c>
      <c r="H63" s="180">
        <v>91431036</v>
      </c>
      <c r="I63" s="215"/>
      <c r="J63" s="215"/>
    </row>
    <row r="64" spans="1:10" ht="14.1" customHeight="1" x14ac:dyDescent="0.2">
      <c r="B64" s="603" t="s">
        <v>383</v>
      </c>
      <c r="C64" s="604"/>
      <c r="D64" s="604"/>
      <c r="E64" s="605"/>
      <c r="F64" s="180" t="s">
        <v>189</v>
      </c>
      <c r="G64" s="216">
        <v>0.9</v>
      </c>
      <c r="H64" s="180">
        <v>91442011</v>
      </c>
      <c r="I64" s="215"/>
      <c r="J64" s="215"/>
    </row>
    <row r="65" spans="2:11" ht="14.1" customHeight="1" x14ac:dyDescent="0.2">
      <c r="B65" s="603" t="s">
        <v>384</v>
      </c>
      <c r="C65" s="604"/>
      <c r="D65" s="604"/>
      <c r="E65" s="605"/>
      <c r="F65" s="180" t="s">
        <v>189</v>
      </c>
      <c r="G65" s="216">
        <v>0.9</v>
      </c>
      <c r="H65" s="180">
        <v>91442012</v>
      </c>
      <c r="I65" s="215"/>
      <c r="J65" s="215"/>
    </row>
    <row r="66" spans="2:11" ht="14.1" customHeight="1" thickBot="1" x14ac:dyDescent="0.25">
      <c r="B66" s="603" t="s">
        <v>392</v>
      </c>
      <c r="C66" s="604"/>
      <c r="D66" s="604"/>
      <c r="E66" s="605"/>
      <c r="F66" s="180" t="s">
        <v>189</v>
      </c>
      <c r="G66" s="216">
        <v>0.9</v>
      </c>
      <c r="H66" s="180">
        <v>91431030</v>
      </c>
      <c r="I66" s="215"/>
      <c r="J66" s="215"/>
    </row>
    <row r="67" spans="2:11" ht="14.1" customHeight="1" thickBot="1" x14ac:dyDescent="0.3">
      <c r="B67" s="27"/>
      <c r="C67" s="27"/>
      <c r="D67" s="27"/>
      <c r="E67" s="214"/>
      <c r="F67" s="27"/>
      <c r="G67" s="213"/>
      <c r="H67" s="27"/>
      <c r="I67" s="178" t="s">
        <v>188</v>
      </c>
      <c r="J67" s="177" t="s">
        <v>187</v>
      </c>
    </row>
    <row r="68" spans="2:11" ht="14.1" customHeight="1" x14ac:dyDescent="0.25">
      <c r="I68" s="176"/>
      <c r="J68" s="175"/>
    </row>
    <row r="69" spans="2:11" ht="14.1" customHeight="1" x14ac:dyDescent="0.2">
      <c r="B69" s="579" t="s">
        <v>186</v>
      </c>
      <c r="C69" s="579"/>
      <c r="D69" s="579"/>
      <c r="E69" s="579"/>
      <c r="F69" s="579"/>
      <c r="G69" s="579"/>
      <c r="H69" s="579"/>
      <c r="I69" s="579"/>
      <c r="J69" s="579"/>
      <c r="K69" s="579"/>
    </row>
    <row r="70" spans="2:11" ht="14.1" customHeight="1" x14ac:dyDescent="0.2">
      <c r="B70" s="579" t="s">
        <v>185</v>
      </c>
      <c r="C70" s="579"/>
      <c r="D70" s="579"/>
      <c r="E70" s="579"/>
      <c r="F70" s="579"/>
      <c r="G70" s="579"/>
      <c r="H70" s="579"/>
      <c r="I70" s="579"/>
      <c r="J70" s="579"/>
      <c r="K70" s="212"/>
    </row>
    <row r="71" spans="2:11" ht="14.1" customHeight="1" x14ac:dyDescent="0.2">
      <c r="B71" s="579" t="s">
        <v>184</v>
      </c>
      <c r="C71" s="579"/>
      <c r="D71" s="579"/>
      <c r="E71" s="579"/>
      <c r="F71" s="579"/>
      <c r="G71" s="579"/>
      <c r="H71" s="579"/>
      <c r="I71" s="579"/>
      <c r="J71" s="579"/>
      <c r="K71" s="212"/>
    </row>
    <row r="72" spans="2:11" x14ac:dyDescent="0.25">
      <c r="K72" s="173"/>
    </row>
  </sheetData>
  <mergeCells count="58">
    <mergeCell ref="B47:E47"/>
    <mergeCell ref="B48:E48"/>
    <mergeCell ref="B41:E41"/>
    <mergeCell ref="B42:E42"/>
    <mergeCell ref="B43:E43"/>
    <mergeCell ref="B44:E44"/>
    <mergeCell ref="B45:E45"/>
    <mergeCell ref="B46:E46"/>
    <mergeCell ref="B49:E49"/>
    <mergeCell ref="B50:E50"/>
    <mergeCell ref="C16:E16"/>
    <mergeCell ref="B20:J20"/>
    <mergeCell ref="C12:D12"/>
    <mergeCell ref="B21:E21"/>
    <mergeCell ref="B27:E27"/>
    <mergeCell ref="B23:E23"/>
    <mergeCell ref="B24:E24"/>
    <mergeCell ref="B26:E26"/>
    <mergeCell ref="B25:E25"/>
    <mergeCell ref="B31:E31"/>
    <mergeCell ref="B28:E28"/>
    <mergeCell ref="B30:E30"/>
    <mergeCell ref="B29:E29"/>
    <mergeCell ref="B22:J22"/>
    <mergeCell ref="B7:K7"/>
    <mergeCell ref="B8:K8"/>
    <mergeCell ref="B9:K9"/>
    <mergeCell ref="C11:D11"/>
    <mergeCell ref="C15:E15"/>
    <mergeCell ref="G15:I15"/>
    <mergeCell ref="B56:E56"/>
    <mergeCell ref="B57:E57"/>
    <mergeCell ref="B32:E32"/>
    <mergeCell ref="B33:E33"/>
    <mergeCell ref="B51:E51"/>
    <mergeCell ref="B52:E52"/>
    <mergeCell ref="B53:E53"/>
    <mergeCell ref="B54:E54"/>
    <mergeCell ref="B55:E55"/>
    <mergeCell ref="B34:E34"/>
    <mergeCell ref="B35:E35"/>
    <mergeCell ref="B36:E36"/>
    <mergeCell ref="B37:E37"/>
    <mergeCell ref="B38:E38"/>
    <mergeCell ref="B39:E39"/>
    <mergeCell ref="B40:E40"/>
    <mergeCell ref="B70:J70"/>
    <mergeCell ref="B71:J71"/>
    <mergeCell ref="B58:E58"/>
    <mergeCell ref="B59:E59"/>
    <mergeCell ref="B69:K69"/>
    <mergeCell ref="B60:E60"/>
    <mergeCell ref="B61:E61"/>
    <mergeCell ref="B62:E62"/>
    <mergeCell ref="B63:E63"/>
    <mergeCell ref="B64:E64"/>
    <mergeCell ref="B66:E66"/>
    <mergeCell ref="B65:E65"/>
  </mergeCells>
  <pageMargins left="0.25" right="0.25" top="0.25" bottom="0.25" header="0.5" footer="0.5"/>
  <pageSetup scale="73" orientation="portrait" r:id="rId1"/>
  <headerFooter alignWithMargins="0">
    <oddFooter>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6:L43"/>
  <sheetViews>
    <sheetView showGridLines="0" zoomScaleNormal="100" zoomScaleSheetLayoutView="100" workbookViewId="0">
      <selection activeCell="B24" sqref="B24:E24"/>
    </sheetView>
  </sheetViews>
  <sheetFormatPr defaultRowHeight="15.75" x14ac:dyDescent="0.25"/>
  <cols>
    <col min="1" max="1" width="4.5703125" style="238" customWidth="1"/>
    <col min="2" max="2" width="14.85546875" style="27" customWidth="1"/>
    <col min="3" max="4" width="9.140625" style="27"/>
    <col min="5" max="5" width="29.140625" style="214" customWidth="1"/>
    <col min="6" max="6" width="7.7109375" style="27" customWidth="1"/>
    <col min="7" max="7" width="9.42578125" style="213" customWidth="1"/>
    <col min="8" max="8" width="13.42578125" style="27" customWidth="1"/>
    <col min="9" max="9" width="12" style="27" customWidth="1"/>
    <col min="10" max="10" width="11.140625" style="27" customWidth="1"/>
    <col min="11" max="11" width="4.140625" style="238" customWidth="1"/>
    <col min="12" max="12" width="6" style="238" customWidth="1"/>
  </cols>
  <sheetData>
    <row r="6" spans="2:11" ht="16.5" customHeight="1" x14ac:dyDescent="0.25"/>
    <row r="7" spans="2:11" x14ac:dyDescent="0.2">
      <c r="B7" s="624"/>
      <c r="C7" s="624"/>
      <c r="D7" s="624"/>
      <c r="E7" s="625"/>
      <c r="F7" s="625"/>
      <c r="G7" s="625"/>
      <c r="H7" s="625"/>
      <c r="I7" s="625"/>
      <c r="J7" s="625"/>
      <c r="K7" s="625"/>
    </row>
    <row r="8" spans="2:11" x14ac:dyDescent="0.2">
      <c r="B8" s="626" t="s">
        <v>233</v>
      </c>
      <c r="C8" s="626"/>
      <c r="D8" s="626"/>
      <c r="E8" s="626"/>
      <c r="F8" s="624"/>
      <c r="G8" s="624"/>
      <c r="H8" s="624"/>
      <c r="I8" s="624"/>
      <c r="J8" s="624"/>
      <c r="K8" s="624"/>
    </row>
    <row r="9" spans="2:11" x14ac:dyDescent="0.2">
      <c r="B9" s="626" t="s">
        <v>232</v>
      </c>
      <c r="C9" s="626"/>
      <c r="D9" s="626"/>
      <c r="E9" s="626"/>
      <c r="F9" s="626"/>
      <c r="G9" s="624"/>
      <c r="H9" s="624"/>
      <c r="I9" s="624"/>
      <c r="J9" s="624"/>
      <c r="K9" s="624"/>
    </row>
    <row r="10" spans="2:11" ht="8.25" customHeight="1" thickBot="1" x14ac:dyDescent="0.3"/>
    <row r="11" spans="2:11" ht="16.5" customHeight="1" x14ac:dyDescent="0.25">
      <c r="B11" s="263" t="s">
        <v>63</v>
      </c>
      <c r="C11" s="627"/>
      <c r="D11" s="627"/>
      <c r="E11" s="262" t="s">
        <v>231</v>
      </c>
      <c r="F11" s="261"/>
      <c r="G11" s="260"/>
      <c r="H11" s="250"/>
      <c r="I11" s="250"/>
      <c r="J11" s="249"/>
      <c r="K11" s="254"/>
    </row>
    <row r="12" spans="2:11" ht="16.5" customHeight="1" x14ac:dyDescent="0.25">
      <c r="B12" s="199" t="s">
        <v>1</v>
      </c>
      <c r="C12" s="588"/>
      <c r="D12" s="588"/>
      <c r="E12" s="259" t="s">
        <v>230</v>
      </c>
      <c r="F12" s="198"/>
      <c r="G12" s="258"/>
      <c r="H12" s="257"/>
      <c r="I12" s="198"/>
      <c r="J12" s="197"/>
      <c r="K12" s="254"/>
    </row>
    <row r="13" spans="2:11" ht="16.5" customHeight="1" x14ac:dyDescent="0.25">
      <c r="B13" s="199"/>
      <c r="C13" s="198"/>
      <c r="D13" s="198"/>
      <c r="E13" s="256"/>
      <c r="F13" s="198"/>
      <c r="G13" s="258"/>
      <c r="H13" s="257"/>
      <c r="I13" s="198"/>
      <c r="J13" s="197"/>
      <c r="K13" s="254"/>
    </row>
    <row r="14" spans="2:11" x14ac:dyDescent="0.25">
      <c r="B14" s="202" t="s">
        <v>228</v>
      </c>
      <c r="C14" s="198"/>
      <c r="D14" s="198"/>
      <c r="E14" s="256"/>
      <c r="F14" s="201" t="s">
        <v>227</v>
      </c>
      <c r="G14" s="255"/>
      <c r="H14" s="198"/>
      <c r="I14" s="198"/>
      <c r="J14" s="197"/>
      <c r="K14" s="254"/>
    </row>
    <row r="15" spans="2:11" ht="16.5" customHeight="1" x14ac:dyDescent="0.25">
      <c r="B15" s="199" t="s">
        <v>44</v>
      </c>
      <c r="C15" s="587"/>
      <c r="D15" s="587"/>
      <c r="E15" s="587"/>
      <c r="F15" s="198" t="s">
        <v>226</v>
      </c>
      <c r="G15" s="587"/>
      <c r="H15" s="587"/>
      <c r="I15" s="587"/>
      <c r="J15" s="200"/>
      <c r="K15" s="254"/>
    </row>
    <row r="16" spans="2:11" ht="16.5" customHeight="1" x14ac:dyDescent="0.25">
      <c r="B16" s="199" t="s">
        <v>45</v>
      </c>
      <c r="C16" s="588"/>
      <c r="D16" s="588"/>
      <c r="E16" s="588"/>
      <c r="F16" s="198" t="s">
        <v>225</v>
      </c>
      <c r="G16" s="255"/>
      <c r="H16" s="198"/>
      <c r="I16" s="198"/>
      <c r="J16" s="197"/>
      <c r="K16" s="254"/>
    </row>
    <row r="17" spans="1:12" ht="16.5" customHeight="1" thickBot="1" x14ac:dyDescent="0.3">
      <c r="B17" s="196" t="s">
        <v>4</v>
      </c>
      <c r="C17" s="195"/>
      <c r="D17" s="195"/>
      <c r="E17" s="248"/>
      <c r="F17" s="195" t="s">
        <v>4</v>
      </c>
      <c r="G17" s="247"/>
      <c r="H17" s="195"/>
      <c r="I17" s="195"/>
      <c r="J17" s="194"/>
      <c r="K17" s="254"/>
    </row>
    <row r="18" spans="1:12" x14ac:dyDescent="0.25">
      <c r="B18" s="253" t="s">
        <v>76</v>
      </c>
      <c r="C18" s="250"/>
      <c r="D18" s="250"/>
      <c r="E18" s="252"/>
      <c r="F18" s="250"/>
      <c r="G18" s="251"/>
      <c r="H18" s="250"/>
      <c r="I18" s="250"/>
      <c r="J18" s="249"/>
    </row>
    <row r="19" spans="1:12" ht="9.75" customHeight="1" thickBot="1" x14ac:dyDescent="0.3">
      <c r="B19" s="196"/>
      <c r="C19" s="195"/>
      <c r="D19" s="195"/>
      <c r="E19" s="248"/>
      <c r="F19" s="195"/>
      <c r="G19" s="247"/>
      <c r="H19" s="195"/>
      <c r="I19" s="195"/>
      <c r="J19" s="194"/>
    </row>
    <row r="20" spans="1:12" ht="25.5" customHeight="1" thickBot="1" x14ac:dyDescent="0.25">
      <c r="B20" s="608" t="s">
        <v>224</v>
      </c>
      <c r="C20" s="609"/>
      <c r="D20" s="609"/>
      <c r="E20" s="609"/>
      <c r="F20" s="609"/>
      <c r="G20" s="609"/>
      <c r="H20" s="609"/>
      <c r="I20" s="609"/>
      <c r="J20" s="610"/>
    </row>
    <row r="21" spans="1:12" s="172" customFormat="1" ht="36.75" customHeight="1" x14ac:dyDescent="0.25">
      <c r="A21" s="27"/>
      <c r="B21" s="611" t="s">
        <v>248</v>
      </c>
      <c r="C21" s="612"/>
      <c r="D21" s="612"/>
      <c r="E21" s="613"/>
      <c r="F21" s="192" t="s">
        <v>223</v>
      </c>
      <c r="G21" s="220" t="s">
        <v>222</v>
      </c>
      <c r="H21" s="192" t="s">
        <v>97</v>
      </c>
      <c r="I21" s="192" t="s">
        <v>221</v>
      </c>
      <c r="J21" s="192" t="s">
        <v>220</v>
      </c>
      <c r="K21" s="246"/>
      <c r="L21" s="27"/>
    </row>
    <row r="22" spans="1:12" s="9" customFormat="1" ht="15" customHeight="1" x14ac:dyDescent="0.25">
      <c r="A22" s="245"/>
      <c r="B22" s="614" t="s">
        <v>263</v>
      </c>
      <c r="C22" s="615"/>
      <c r="D22" s="615"/>
      <c r="E22" s="615"/>
      <c r="F22" s="615"/>
      <c r="G22" s="615"/>
      <c r="H22" s="615"/>
      <c r="I22" s="615"/>
      <c r="J22" s="616"/>
      <c r="K22" s="245"/>
      <c r="L22" s="245"/>
    </row>
    <row r="23" spans="1:12" s="12" customFormat="1" ht="18" customHeight="1" x14ac:dyDescent="0.25">
      <c r="A23" s="244"/>
      <c r="B23" s="618" t="s">
        <v>390</v>
      </c>
      <c r="C23" s="619"/>
      <c r="D23" s="619"/>
      <c r="E23" s="620"/>
      <c r="F23" s="180" t="s">
        <v>249</v>
      </c>
      <c r="G23" s="216">
        <v>3</v>
      </c>
      <c r="H23" s="240">
        <v>9280912</v>
      </c>
      <c r="I23" s="215"/>
      <c r="J23" s="215"/>
      <c r="K23" s="243"/>
      <c r="L23" s="243"/>
    </row>
    <row r="24" spans="1:12" s="12" customFormat="1" ht="18" customHeight="1" x14ac:dyDescent="0.25">
      <c r="A24" s="244"/>
      <c r="B24" s="621" t="s">
        <v>391</v>
      </c>
      <c r="C24" s="622"/>
      <c r="D24" s="622"/>
      <c r="E24" s="623"/>
      <c r="F24" s="180" t="s">
        <v>249</v>
      </c>
      <c r="G24" s="216">
        <v>3</v>
      </c>
      <c r="H24" s="240">
        <v>9280910</v>
      </c>
      <c r="I24" s="215"/>
      <c r="J24" s="215"/>
      <c r="K24" s="243"/>
      <c r="L24" s="243"/>
    </row>
    <row r="25" spans="1:12" s="12" customFormat="1" ht="18" customHeight="1" x14ac:dyDescent="0.25">
      <c r="A25" s="244"/>
      <c r="B25" s="618" t="s">
        <v>389</v>
      </c>
      <c r="C25" s="619"/>
      <c r="D25" s="619"/>
      <c r="E25" s="620"/>
      <c r="F25" s="180" t="s">
        <v>249</v>
      </c>
      <c r="G25" s="216">
        <v>3</v>
      </c>
      <c r="H25" s="240">
        <v>90002726</v>
      </c>
      <c r="I25" s="215"/>
      <c r="J25" s="215"/>
      <c r="K25" s="243"/>
      <c r="L25" s="243"/>
    </row>
    <row r="26" spans="1:12" s="12" customFormat="1" ht="18" customHeight="1" x14ac:dyDescent="0.25">
      <c r="A26" s="244"/>
      <c r="B26" s="618" t="s">
        <v>262</v>
      </c>
      <c r="C26" s="619"/>
      <c r="D26" s="619"/>
      <c r="E26" s="620"/>
      <c r="F26" s="180" t="s">
        <v>249</v>
      </c>
      <c r="G26" s="216">
        <v>3</v>
      </c>
      <c r="H26" s="240">
        <v>90002711</v>
      </c>
      <c r="I26" s="215"/>
      <c r="J26" s="215"/>
      <c r="K26" s="243"/>
      <c r="L26" s="243"/>
    </row>
    <row r="27" spans="1:12" s="12" customFormat="1" ht="18" customHeight="1" x14ac:dyDescent="0.25">
      <c r="A27" s="244"/>
      <c r="B27" s="618" t="s">
        <v>261</v>
      </c>
      <c r="C27" s="619"/>
      <c r="D27" s="619"/>
      <c r="E27" s="620"/>
      <c r="F27" s="180" t="s">
        <v>249</v>
      </c>
      <c r="G27" s="216">
        <v>3</v>
      </c>
      <c r="H27" s="240">
        <v>90002713</v>
      </c>
      <c r="I27" s="215"/>
      <c r="J27" s="215"/>
      <c r="K27" s="243"/>
      <c r="L27" s="243"/>
    </row>
    <row r="28" spans="1:12" s="12" customFormat="1" ht="18" customHeight="1" x14ac:dyDescent="0.25">
      <c r="A28" s="244"/>
      <c r="B28" s="618" t="s">
        <v>260</v>
      </c>
      <c r="C28" s="619"/>
      <c r="D28" s="619"/>
      <c r="E28" s="620"/>
      <c r="F28" s="180" t="s">
        <v>249</v>
      </c>
      <c r="G28" s="216">
        <v>3</v>
      </c>
      <c r="H28" s="240">
        <v>90002710</v>
      </c>
      <c r="I28" s="215"/>
      <c r="J28" s="215"/>
      <c r="K28" s="243"/>
      <c r="L28" s="243"/>
    </row>
    <row r="29" spans="1:12" ht="18" customHeight="1" x14ac:dyDescent="0.25">
      <c r="A29" s="242"/>
      <c r="B29" s="618" t="s">
        <v>259</v>
      </c>
      <c r="C29" s="619"/>
      <c r="D29" s="619"/>
      <c r="E29" s="620"/>
      <c r="F29" s="180" t="s">
        <v>249</v>
      </c>
      <c r="G29" s="216">
        <v>3</v>
      </c>
      <c r="H29" s="240">
        <v>90002718</v>
      </c>
      <c r="I29" s="180"/>
      <c r="J29" s="180"/>
    </row>
    <row r="30" spans="1:12" ht="18" customHeight="1" x14ac:dyDescent="0.25">
      <c r="A30" s="241"/>
      <c r="B30" s="618" t="s">
        <v>258</v>
      </c>
      <c r="C30" s="619"/>
      <c r="D30" s="619"/>
      <c r="E30" s="620"/>
      <c r="F30" s="180" t="s">
        <v>249</v>
      </c>
      <c r="G30" s="216">
        <v>3</v>
      </c>
      <c r="H30" s="240">
        <v>90002715</v>
      </c>
      <c r="I30" s="215"/>
      <c r="J30" s="215"/>
    </row>
    <row r="31" spans="1:12" ht="18" customHeight="1" x14ac:dyDescent="0.25">
      <c r="A31" s="241"/>
      <c r="B31" s="618" t="s">
        <v>257</v>
      </c>
      <c r="C31" s="619"/>
      <c r="D31" s="619"/>
      <c r="E31" s="620"/>
      <c r="F31" s="180" t="s">
        <v>249</v>
      </c>
      <c r="G31" s="216">
        <v>3</v>
      </c>
      <c r="H31" s="240">
        <v>90004629</v>
      </c>
      <c r="I31" s="215"/>
      <c r="J31" s="215"/>
    </row>
    <row r="32" spans="1:12" ht="18" customHeight="1" x14ac:dyDescent="0.25">
      <c r="A32" s="241"/>
      <c r="B32" s="618" t="s">
        <v>256</v>
      </c>
      <c r="C32" s="619"/>
      <c r="D32" s="619"/>
      <c r="E32" s="620"/>
      <c r="F32" s="180" t="s">
        <v>249</v>
      </c>
      <c r="G32" s="216">
        <v>3</v>
      </c>
      <c r="H32" s="240">
        <v>90002717</v>
      </c>
      <c r="I32" s="215"/>
      <c r="J32" s="215"/>
    </row>
    <row r="33" spans="1:11" ht="18" customHeight="1" x14ac:dyDescent="0.25">
      <c r="A33" s="241"/>
      <c r="B33" s="618" t="s">
        <v>255</v>
      </c>
      <c r="C33" s="619"/>
      <c r="D33" s="619"/>
      <c r="E33" s="620"/>
      <c r="F33" s="180" t="s">
        <v>249</v>
      </c>
      <c r="G33" s="216">
        <v>3</v>
      </c>
      <c r="H33" s="240">
        <v>90004630</v>
      </c>
      <c r="I33" s="215"/>
      <c r="J33" s="215"/>
    </row>
    <row r="34" spans="1:11" ht="18" customHeight="1" x14ac:dyDescent="0.25">
      <c r="A34" s="241"/>
      <c r="B34" s="618" t="s">
        <v>254</v>
      </c>
      <c r="C34" s="619"/>
      <c r="D34" s="619"/>
      <c r="E34" s="620"/>
      <c r="F34" s="180" t="s">
        <v>249</v>
      </c>
      <c r="G34" s="216">
        <v>3</v>
      </c>
      <c r="H34" s="240">
        <v>92800930</v>
      </c>
      <c r="I34" s="215"/>
      <c r="J34" s="215"/>
    </row>
    <row r="35" spans="1:11" ht="18" customHeight="1" x14ac:dyDescent="0.25">
      <c r="A35" s="241"/>
      <c r="B35" s="618" t="s">
        <v>253</v>
      </c>
      <c r="C35" s="619"/>
      <c r="D35" s="619"/>
      <c r="E35" s="620"/>
      <c r="F35" s="180" t="s">
        <v>249</v>
      </c>
      <c r="G35" s="216">
        <v>3</v>
      </c>
      <c r="H35" s="240">
        <v>90002721</v>
      </c>
      <c r="I35" s="215"/>
      <c r="J35" s="215"/>
    </row>
    <row r="36" spans="1:11" ht="18" customHeight="1" x14ac:dyDescent="0.25">
      <c r="A36" s="241"/>
      <c r="B36" s="618" t="s">
        <v>252</v>
      </c>
      <c r="C36" s="619"/>
      <c r="D36" s="619"/>
      <c r="E36" s="620"/>
      <c r="F36" s="180" t="s">
        <v>249</v>
      </c>
      <c r="G36" s="216">
        <v>3</v>
      </c>
      <c r="H36" s="240">
        <v>90002719</v>
      </c>
      <c r="I36" s="215"/>
      <c r="J36" s="215"/>
    </row>
    <row r="37" spans="1:11" ht="18" customHeight="1" x14ac:dyDescent="0.25">
      <c r="A37" s="241"/>
      <c r="B37" s="618" t="s">
        <v>251</v>
      </c>
      <c r="C37" s="619"/>
      <c r="D37" s="619"/>
      <c r="E37" s="620"/>
      <c r="F37" s="180" t="s">
        <v>249</v>
      </c>
      <c r="G37" s="216">
        <v>3</v>
      </c>
      <c r="H37" s="240">
        <v>90002716</v>
      </c>
      <c r="I37" s="215"/>
      <c r="J37" s="215"/>
    </row>
    <row r="38" spans="1:11" ht="18" customHeight="1" thickBot="1" x14ac:dyDescent="0.3">
      <c r="A38" s="241"/>
      <c r="B38" s="618" t="s">
        <v>250</v>
      </c>
      <c r="C38" s="619"/>
      <c r="D38" s="619"/>
      <c r="E38" s="620"/>
      <c r="F38" s="180" t="s">
        <v>249</v>
      </c>
      <c r="G38" s="216">
        <v>3</v>
      </c>
      <c r="H38" s="240">
        <v>90002714</v>
      </c>
      <c r="I38" s="215"/>
      <c r="J38" s="215"/>
    </row>
    <row r="39" spans="1:11" ht="18" customHeight="1" thickBot="1" x14ac:dyDescent="0.3">
      <c r="I39" s="178" t="s">
        <v>188</v>
      </c>
      <c r="J39" s="177" t="s">
        <v>187</v>
      </c>
    </row>
    <row r="40" spans="1:11" x14ac:dyDescent="0.25">
      <c r="I40" s="178"/>
      <c r="J40" s="198"/>
    </row>
    <row r="41" spans="1:11" ht="24" customHeight="1" x14ac:dyDescent="0.2">
      <c r="B41" s="617" t="s">
        <v>186</v>
      </c>
      <c r="C41" s="617"/>
      <c r="D41" s="617"/>
      <c r="E41" s="617"/>
      <c r="F41" s="617"/>
      <c r="G41" s="617"/>
      <c r="H41" s="617"/>
      <c r="I41" s="617"/>
      <c r="J41" s="617"/>
      <c r="K41" s="617"/>
    </row>
    <row r="42" spans="1:11" ht="15" customHeight="1" x14ac:dyDescent="0.2">
      <c r="B42" s="617" t="s">
        <v>185</v>
      </c>
      <c r="C42" s="617"/>
      <c r="D42" s="617"/>
      <c r="E42" s="617"/>
      <c r="F42" s="617"/>
      <c r="G42" s="617"/>
      <c r="H42" s="617"/>
      <c r="I42" s="617"/>
      <c r="J42" s="617"/>
      <c r="K42" s="239"/>
    </row>
    <row r="43" spans="1:11" ht="15" customHeight="1" x14ac:dyDescent="0.2">
      <c r="B43" s="617" t="s">
        <v>184</v>
      </c>
      <c r="C43" s="617"/>
      <c r="D43" s="617"/>
      <c r="E43" s="617"/>
      <c r="F43" s="617"/>
      <c r="G43" s="617"/>
      <c r="H43" s="617"/>
      <c r="I43" s="617"/>
      <c r="J43" s="617"/>
      <c r="K43" s="239"/>
    </row>
  </sheetData>
  <mergeCells count="30">
    <mergeCell ref="B7:K7"/>
    <mergeCell ref="B8:K8"/>
    <mergeCell ref="B9:K9"/>
    <mergeCell ref="C11:D11"/>
    <mergeCell ref="C12:D12"/>
    <mergeCell ref="B42:J42"/>
    <mergeCell ref="B43:J43"/>
    <mergeCell ref="B26:E26"/>
    <mergeCell ref="B27:E27"/>
    <mergeCell ref="B34:E34"/>
    <mergeCell ref="B35:E35"/>
    <mergeCell ref="B36:E36"/>
    <mergeCell ref="B37:E37"/>
    <mergeCell ref="B38:E38"/>
    <mergeCell ref="B28:E28"/>
    <mergeCell ref="B29:E29"/>
    <mergeCell ref="B30:E30"/>
    <mergeCell ref="B31:E31"/>
    <mergeCell ref="B32:E32"/>
    <mergeCell ref="C15:E15"/>
    <mergeCell ref="G15:I15"/>
    <mergeCell ref="B41:K41"/>
    <mergeCell ref="B23:E23"/>
    <mergeCell ref="B25:E25"/>
    <mergeCell ref="C16:E16"/>
    <mergeCell ref="B20:J20"/>
    <mergeCell ref="B21:E21"/>
    <mergeCell ref="B33:E33"/>
    <mergeCell ref="B22:J22"/>
    <mergeCell ref="B24:E24"/>
  </mergeCells>
  <pageMargins left="0.25" right="0.25" top="0.25" bottom="0.25" header="0.5" footer="0.5"/>
  <pageSetup scale="85" orientation="portrait" r:id="rId1"/>
  <headerFooter alignWithMargins="0">
    <oddFooter>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6:K57"/>
  <sheetViews>
    <sheetView showGridLines="0" zoomScaleNormal="100" zoomScaleSheetLayoutView="100" workbookViewId="0">
      <selection activeCell="O21" sqref="O21"/>
    </sheetView>
  </sheetViews>
  <sheetFormatPr defaultRowHeight="15.75" x14ac:dyDescent="0.25"/>
  <cols>
    <col min="1" max="1" width="4.5703125" customWidth="1"/>
    <col min="2" max="2" width="14.85546875" style="172" customWidth="1"/>
    <col min="3" max="4" width="9.140625" style="172"/>
    <col min="5" max="5" width="20" style="211" customWidth="1"/>
    <col min="6" max="6" width="7.7109375" style="172" customWidth="1"/>
    <col min="7" max="7" width="9.42578125" style="210" customWidth="1"/>
    <col min="8" max="8" width="13.42578125" style="172" customWidth="1"/>
    <col min="9" max="9" width="12" style="172" customWidth="1"/>
    <col min="10" max="10" width="11.140625" style="172" customWidth="1"/>
    <col min="11" max="11" width="4.140625" customWidth="1"/>
    <col min="12" max="12" width="6" customWidth="1"/>
  </cols>
  <sheetData>
    <row r="6" spans="2:11" ht="16.5" customHeight="1" x14ac:dyDescent="0.25"/>
    <row r="7" spans="2:11" x14ac:dyDescent="0.2">
      <c r="B7" s="598"/>
      <c r="C7" s="598"/>
      <c r="D7" s="598"/>
      <c r="E7" s="606"/>
      <c r="F7" s="606"/>
      <c r="G7" s="606"/>
      <c r="H7" s="606"/>
      <c r="I7" s="606"/>
      <c r="J7" s="606"/>
      <c r="K7" s="606"/>
    </row>
    <row r="8" spans="2:11" x14ac:dyDescent="0.2">
      <c r="B8" s="599" t="s">
        <v>233</v>
      </c>
      <c r="C8" s="599"/>
      <c r="D8" s="599"/>
      <c r="E8" s="599"/>
      <c r="F8" s="598"/>
      <c r="G8" s="598"/>
      <c r="H8" s="598"/>
      <c r="I8" s="598"/>
      <c r="J8" s="598"/>
      <c r="K8" s="598"/>
    </row>
    <row r="9" spans="2:11" x14ac:dyDescent="0.2">
      <c r="B9" s="599" t="s">
        <v>232</v>
      </c>
      <c r="C9" s="599"/>
      <c r="D9" s="599"/>
      <c r="E9" s="599"/>
      <c r="F9" s="599"/>
      <c r="G9" s="598"/>
      <c r="H9" s="598"/>
      <c r="I9" s="598"/>
      <c r="J9" s="598"/>
      <c r="K9" s="598"/>
    </row>
    <row r="10" spans="2:11" ht="8.25" customHeight="1" thickBot="1" x14ac:dyDescent="0.3"/>
    <row r="11" spans="2:11" ht="16.5" customHeight="1" x14ac:dyDescent="0.25">
      <c r="B11" s="209" t="s">
        <v>63</v>
      </c>
      <c r="C11" s="600"/>
      <c r="D11" s="600"/>
      <c r="E11" s="237" t="s">
        <v>231</v>
      </c>
      <c r="F11" s="208"/>
      <c r="G11" s="236"/>
      <c r="H11" s="207"/>
      <c r="I11" s="207"/>
      <c r="J11" s="206"/>
      <c r="K11" s="193"/>
    </row>
    <row r="12" spans="2:11" ht="16.5" customHeight="1" x14ac:dyDescent="0.25">
      <c r="B12" s="205" t="s">
        <v>1</v>
      </c>
      <c r="C12" s="601"/>
      <c r="D12" s="601"/>
      <c r="E12" s="235" t="s">
        <v>230</v>
      </c>
      <c r="F12" s="175"/>
      <c r="G12" s="234"/>
      <c r="H12" s="204"/>
      <c r="I12" s="175"/>
      <c r="J12" s="203"/>
      <c r="K12" s="193"/>
    </row>
    <row r="13" spans="2:11" ht="16.5" customHeight="1" x14ac:dyDescent="0.25">
      <c r="B13" s="205"/>
      <c r="C13" s="175"/>
      <c r="D13" s="175"/>
      <c r="E13" s="232"/>
      <c r="F13" s="175"/>
      <c r="G13" s="234"/>
      <c r="H13" s="204"/>
      <c r="I13" s="175"/>
      <c r="J13" s="203"/>
      <c r="K13" s="193"/>
    </row>
    <row r="14" spans="2:11" x14ac:dyDescent="0.25">
      <c r="B14" s="233" t="s">
        <v>228</v>
      </c>
      <c r="C14" s="175"/>
      <c r="D14" s="175"/>
      <c r="E14" s="232"/>
      <c r="F14" s="231" t="s">
        <v>227</v>
      </c>
      <c r="G14" s="229"/>
      <c r="H14" s="175"/>
      <c r="I14" s="175"/>
      <c r="J14" s="203"/>
      <c r="K14" s="193"/>
    </row>
    <row r="15" spans="2:11" ht="16.5" customHeight="1" x14ac:dyDescent="0.25">
      <c r="B15" s="205" t="s">
        <v>44</v>
      </c>
      <c r="C15" s="607"/>
      <c r="D15" s="607"/>
      <c r="E15" s="607"/>
      <c r="F15" s="175" t="s">
        <v>226</v>
      </c>
      <c r="G15" s="607"/>
      <c r="H15" s="607"/>
      <c r="I15" s="607"/>
      <c r="J15" s="230"/>
      <c r="K15" s="193"/>
    </row>
    <row r="16" spans="2:11" ht="16.5" customHeight="1" x14ac:dyDescent="0.25">
      <c r="B16" s="205" t="s">
        <v>45</v>
      </c>
      <c r="C16" s="601"/>
      <c r="D16" s="601"/>
      <c r="E16" s="601"/>
      <c r="F16" s="175" t="s">
        <v>225</v>
      </c>
      <c r="G16" s="229"/>
      <c r="H16" s="175"/>
      <c r="I16" s="175"/>
      <c r="J16" s="203"/>
      <c r="K16" s="193"/>
    </row>
    <row r="17" spans="1:11" ht="16.5" customHeight="1" thickBot="1" x14ac:dyDescent="0.3">
      <c r="B17" s="225" t="s">
        <v>4</v>
      </c>
      <c r="C17" s="222"/>
      <c r="D17" s="222"/>
      <c r="E17" s="224"/>
      <c r="F17" s="222" t="s">
        <v>4</v>
      </c>
      <c r="G17" s="223"/>
      <c r="H17" s="222"/>
      <c r="I17" s="222"/>
      <c r="J17" s="221"/>
      <c r="K17" s="193"/>
    </row>
    <row r="18" spans="1:11" x14ac:dyDescent="0.25">
      <c r="B18" s="228" t="s">
        <v>76</v>
      </c>
      <c r="C18" s="207"/>
      <c r="D18" s="207"/>
      <c r="E18" s="227"/>
      <c r="F18" s="207"/>
      <c r="G18" s="226"/>
      <c r="H18" s="207"/>
      <c r="I18" s="207"/>
      <c r="J18" s="206"/>
    </row>
    <row r="19" spans="1:11" ht="16.5" thickBot="1" x14ac:dyDescent="0.3">
      <c r="B19" s="225"/>
      <c r="C19" s="222"/>
      <c r="D19" s="222"/>
      <c r="E19" s="224"/>
      <c r="F19" s="222"/>
      <c r="G19" s="223"/>
      <c r="H19" s="222"/>
      <c r="I19" s="222"/>
      <c r="J19" s="221"/>
    </row>
    <row r="20" spans="1:11" ht="22.5" customHeight="1" thickBot="1" x14ac:dyDescent="0.25">
      <c r="B20" s="629" t="s">
        <v>224</v>
      </c>
      <c r="C20" s="630"/>
      <c r="D20" s="630"/>
      <c r="E20" s="630"/>
      <c r="F20" s="630"/>
      <c r="G20" s="630"/>
      <c r="H20" s="630"/>
      <c r="I20" s="630"/>
      <c r="J20" s="631"/>
    </row>
    <row r="21" spans="1:11" s="172" customFormat="1" ht="36.75" customHeight="1" x14ac:dyDescent="0.25">
      <c r="B21" s="611" t="s">
        <v>248</v>
      </c>
      <c r="C21" s="612"/>
      <c r="D21" s="612"/>
      <c r="E21" s="613"/>
      <c r="F21" s="192" t="s">
        <v>223</v>
      </c>
      <c r="G21" s="220" t="s">
        <v>222</v>
      </c>
      <c r="H21" s="192" t="s">
        <v>97</v>
      </c>
      <c r="I21" s="192" t="s">
        <v>221</v>
      </c>
      <c r="J21" s="192" t="s">
        <v>220</v>
      </c>
      <c r="K21" s="219"/>
    </row>
    <row r="22" spans="1:11" s="9" customFormat="1" ht="15" customHeight="1" x14ac:dyDescent="0.25">
      <c r="B22" s="614" t="s">
        <v>274</v>
      </c>
      <c r="C22" s="615"/>
      <c r="D22" s="615"/>
      <c r="E22" s="615"/>
      <c r="F22" s="615"/>
      <c r="G22" s="615"/>
      <c r="H22" s="615"/>
      <c r="I22" s="615"/>
      <c r="J22" s="616"/>
    </row>
    <row r="23" spans="1:11" s="12" customFormat="1" ht="20.100000000000001" customHeight="1" x14ac:dyDescent="0.2">
      <c r="A23" s="218"/>
      <c r="B23" s="628" t="s">
        <v>412</v>
      </c>
      <c r="C23" s="628"/>
      <c r="D23" s="628"/>
      <c r="E23" s="628"/>
      <c r="F23" s="185" t="s">
        <v>189</v>
      </c>
      <c r="G23" s="188">
        <v>11</v>
      </c>
      <c r="H23" s="180">
        <v>91331001</v>
      </c>
      <c r="I23" s="180"/>
      <c r="J23" s="180"/>
    </row>
    <row r="24" spans="1:11" s="12" customFormat="1" ht="20.100000000000001" customHeight="1" x14ac:dyDescent="0.2">
      <c r="A24" s="218"/>
      <c r="B24" s="628" t="s">
        <v>413</v>
      </c>
      <c r="C24" s="628"/>
      <c r="D24" s="628"/>
      <c r="E24" s="628"/>
      <c r="F24" s="185" t="s">
        <v>189</v>
      </c>
      <c r="G24" s="188">
        <v>12</v>
      </c>
      <c r="H24" s="180">
        <v>91541001</v>
      </c>
      <c r="I24" s="180"/>
      <c r="J24" s="180"/>
    </row>
    <row r="25" spans="1:11" s="12" customFormat="1" ht="20.100000000000001" customHeight="1" x14ac:dyDescent="0.2">
      <c r="A25" s="218"/>
      <c r="B25" s="633" t="s">
        <v>419</v>
      </c>
      <c r="C25" s="634"/>
      <c r="D25" s="634"/>
      <c r="E25" s="635"/>
      <c r="F25" s="185" t="s">
        <v>189</v>
      </c>
      <c r="G25" s="188">
        <v>12</v>
      </c>
      <c r="H25" s="180">
        <v>91241004</v>
      </c>
      <c r="I25" s="180"/>
      <c r="J25" s="180"/>
    </row>
    <row r="26" spans="1:11" s="12" customFormat="1" ht="20.100000000000001" customHeight="1" x14ac:dyDescent="0.2">
      <c r="A26" s="218"/>
      <c r="B26" s="628" t="s">
        <v>414</v>
      </c>
      <c r="C26" s="628"/>
      <c r="D26" s="628"/>
      <c r="E26" s="628"/>
      <c r="F26" s="185" t="s">
        <v>189</v>
      </c>
      <c r="G26" s="188">
        <v>8</v>
      </c>
      <c r="H26" s="180">
        <v>91142001</v>
      </c>
      <c r="I26" s="180"/>
      <c r="J26" s="180"/>
    </row>
    <row r="27" spans="1:11" ht="20.100000000000001" customHeight="1" x14ac:dyDescent="0.2">
      <c r="A27" s="266"/>
      <c r="B27" s="632" t="s">
        <v>415</v>
      </c>
      <c r="C27" s="632"/>
      <c r="D27" s="632"/>
      <c r="E27" s="632"/>
      <c r="F27" s="185" t="s">
        <v>189</v>
      </c>
      <c r="G27" s="188">
        <v>25</v>
      </c>
      <c r="H27" s="180">
        <v>91242003</v>
      </c>
      <c r="I27" s="180"/>
      <c r="J27" s="180"/>
    </row>
    <row r="28" spans="1:11" ht="20.100000000000001" customHeight="1" x14ac:dyDescent="0.2">
      <c r="A28" s="217"/>
      <c r="B28" s="632" t="s">
        <v>416</v>
      </c>
      <c r="C28" s="632"/>
      <c r="D28" s="632"/>
      <c r="E28" s="632"/>
      <c r="F28" s="185" t="s">
        <v>189</v>
      </c>
      <c r="G28" s="188">
        <v>1.5</v>
      </c>
      <c r="H28" s="180">
        <v>91242001</v>
      </c>
      <c r="I28" s="180"/>
      <c r="J28" s="180"/>
    </row>
    <row r="29" spans="1:11" ht="20.100000000000001" customHeight="1" x14ac:dyDescent="0.2">
      <c r="A29" s="217"/>
      <c r="B29" s="628" t="s">
        <v>417</v>
      </c>
      <c r="C29" s="628"/>
      <c r="D29" s="628"/>
      <c r="E29" s="628"/>
      <c r="F29" s="185" t="s">
        <v>189</v>
      </c>
      <c r="G29" s="188">
        <v>1.5</v>
      </c>
      <c r="H29" s="180">
        <v>91242002</v>
      </c>
      <c r="I29" s="180"/>
      <c r="J29" s="180"/>
    </row>
    <row r="30" spans="1:11" ht="20.100000000000001" customHeight="1" x14ac:dyDescent="0.2">
      <c r="A30" s="217"/>
      <c r="B30" s="628" t="s">
        <v>418</v>
      </c>
      <c r="C30" s="628"/>
      <c r="D30" s="628"/>
      <c r="E30" s="628"/>
      <c r="F30" s="185" t="s">
        <v>189</v>
      </c>
      <c r="G30" s="188">
        <v>1</v>
      </c>
      <c r="H30" s="180">
        <v>91242004</v>
      </c>
      <c r="I30" s="180"/>
      <c r="J30" s="180"/>
    </row>
    <row r="31" spans="1:11" ht="20.100000000000001" customHeight="1" x14ac:dyDescent="0.2">
      <c r="A31" s="217"/>
      <c r="B31" s="633" t="s">
        <v>273</v>
      </c>
      <c r="C31" s="634"/>
      <c r="D31" s="634"/>
      <c r="E31" s="635"/>
      <c r="F31" s="185" t="s">
        <v>189</v>
      </c>
      <c r="G31" s="188">
        <v>4</v>
      </c>
      <c r="H31" s="180">
        <v>91431042</v>
      </c>
      <c r="I31" s="180"/>
      <c r="J31" s="180"/>
    </row>
    <row r="32" spans="1:11" ht="20.100000000000001" customHeight="1" x14ac:dyDescent="0.2">
      <c r="B32" s="632" t="s">
        <v>272</v>
      </c>
      <c r="C32" s="632"/>
      <c r="D32" s="632"/>
      <c r="E32" s="632"/>
      <c r="F32" s="185" t="s">
        <v>189</v>
      </c>
      <c r="G32" s="265">
        <v>9</v>
      </c>
      <c r="H32" s="185">
        <v>91442015</v>
      </c>
      <c r="I32" s="185"/>
      <c r="J32" s="185"/>
    </row>
    <row r="33" spans="1:10" ht="20.100000000000001" customHeight="1" x14ac:dyDescent="0.2">
      <c r="A33" s="217"/>
      <c r="B33" s="632" t="s">
        <v>271</v>
      </c>
      <c r="C33" s="632"/>
      <c r="D33" s="632"/>
      <c r="E33" s="632"/>
      <c r="F33" s="185" t="s">
        <v>189</v>
      </c>
      <c r="G33" s="264">
        <v>6</v>
      </c>
      <c r="H33" s="180">
        <v>92801931</v>
      </c>
      <c r="I33" s="180"/>
      <c r="J33" s="180"/>
    </row>
    <row r="34" spans="1:10" ht="20.100000000000001" customHeight="1" x14ac:dyDescent="0.2">
      <c r="A34" s="217"/>
      <c r="B34" s="633" t="s">
        <v>411</v>
      </c>
      <c r="C34" s="634"/>
      <c r="D34" s="634"/>
      <c r="E34" s="635"/>
      <c r="F34" s="185" t="s">
        <v>189</v>
      </c>
      <c r="G34" s="264">
        <v>28</v>
      </c>
      <c r="H34" s="180">
        <v>9380190</v>
      </c>
      <c r="I34" s="180"/>
      <c r="J34" s="180"/>
    </row>
    <row r="35" spans="1:10" ht="20.100000000000001" customHeight="1" x14ac:dyDescent="0.2">
      <c r="A35" s="217"/>
      <c r="B35" s="633" t="s">
        <v>404</v>
      </c>
      <c r="C35" s="634"/>
      <c r="D35" s="634"/>
      <c r="E35" s="635"/>
      <c r="F35" s="185" t="s">
        <v>189</v>
      </c>
      <c r="G35" s="264">
        <v>10</v>
      </c>
      <c r="H35" s="180">
        <v>9184400</v>
      </c>
      <c r="I35" s="180"/>
      <c r="J35" s="180"/>
    </row>
    <row r="36" spans="1:10" ht="20.100000000000001" customHeight="1" x14ac:dyDescent="0.2">
      <c r="A36" s="217"/>
      <c r="B36" s="633" t="s">
        <v>403</v>
      </c>
      <c r="C36" s="634"/>
      <c r="D36" s="634"/>
      <c r="E36" s="635"/>
      <c r="F36" s="185" t="s">
        <v>189</v>
      </c>
      <c r="G36" s="264">
        <v>7.92</v>
      </c>
      <c r="H36" s="180">
        <v>906067</v>
      </c>
      <c r="I36" s="180"/>
      <c r="J36" s="180"/>
    </row>
    <row r="37" spans="1:10" ht="20.100000000000001" customHeight="1" x14ac:dyDescent="0.2">
      <c r="A37" s="217"/>
      <c r="B37" s="633" t="s">
        <v>409</v>
      </c>
      <c r="C37" s="634"/>
      <c r="D37" s="634"/>
      <c r="E37" s="635"/>
      <c r="F37" s="185" t="s">
        <v>189</v>
      </c>
      <c r="G37" s="264">
        <v>2.08</v>
      </c>
      <c r="H37" s="180">
        <v>906066</v>
      </c>
      <c r="I37" s="180"/>
      <c r="J37" s="180"/>
    </row>
    <row r="38" spans="1:10" ht="20.100000000000001" customHeight="1" x14ac:dyDescent="0.2">
      <c r="A38" s="217"/>
      <c r="B38" s="633" t="s">
        <v>405</v>
      </c>
      <c r="C38" s="634"/>
      <c r="D38" s="634"/>
      <c r="E38" s="635"/>
      <c r="F38" s="185" t="s">
        <v>189</v>
      </c>
      <c r="G38" s="264">
        <v>7.22</v>
      </c>
      <c r="H38" s="180">
        <v>900419</v>
      </c>
      <c r="I38" s="180"/>
      <c r="J38" s="180"/>
    </row>
    <row r="39" spans="1:10" ht="20.100000000000001" customHeight="1" x14ac:dyDescent="0.2">
      <c r="A39" s="217"/>
      <c r="B39" s="633" t="s">
        <v>406</v>
      </c>
      <c r="C39" s="634"/>
      <c r="D39" s="634"/>
      <c r="E39" s="635"/>
      <c r="F39" s="185" t="s">
        <v>189</v>
      </c>
      <c r="G39" s="264">
        <v>36</v>
      </c>
      <c r="H39" s="180">
        <v>92800700</v>
      </c>
      <c r="I39" s="180"/>
      <c r="J39" s="180"/>
    </row>
    <row r="40" spans="1:10" ht="20.100000000000001" customHeight="1" x14ac:dyDescent="0.2">
      <c r="A40" s="217"/>
      <c r="B40" s="633" t="s">
        <v>407</v>
      </c>
      <c r="C40" s="634"/>
      <c r="D40" s="634"/>
      <c r="E40" s="635"/>
      <c r="F40" s="185" t="s">
        <v>189</v>
      </c>
      <c r="G40" s="264">
        <v>40.9</v>
      </c>
      <c r="H40" s="180">
        <v>92800702</v>
      </c>
      <c r="I40" s="180"/>
      <c r="J40" s="180"/>
    </row>
    <row r="41" spans="1:10" ht="20.100000000000001" customHeight="1" x14ac:dyDescent="0.2">
      <c r="A41" s="217"/>
      <c r="B41" s="633" t="s">
        <v>408</v>
      </c>
      <c r="C41" s="634"/>
      <c r="D41" s="634"/>
      <c r="E41" s="635"/>
      <c r="F41" s="185" t="s">
        <v>189</v>
      </c>
      <c r="G41" s="264">
        <v>75</v>
      </c>
      <c r="H41" s="180">
        <v>92800705</v>
      </c>
      <c r="I41" s="180"/>
      <c r="J41" s="180"/>
    </row>
    <row r="42" spans="1:10" ht="20.100000000000001" customHeight="1" x14ac:dyDescent="0.2">
      <c r="A42" s="217"/>
      <c r="B42" s="633" t="s">
        <v>410</v>
      </c>
      <c r="C42" s="634"/>
      <c r="D42" s="634"/>
      <c r="E42" s="635"/>
      <c r="F42" s="185" t="s">
        <v>189</v>
      </c>
      <c r="G42" s="264">
        <v>14</v>
      </c>
      <c r="H42" s="180">
        <v>90003698</v>
      </c>
      <c r="I42" s="180"/>
      <c r="J42" s="180"/>
    </row>
    <row r="43" spans="1:10" ht="20.100000000000001" customHeight="1" x14ac:dyDescent="0.2">
      <c r="A43" s="217"/>
      <c r="B43" s="633" t="s">
        <v>420</v>
      </c>
      <c r="C43" s="634"/>
      <c r="D43" s="634"/>
      <c r="E43" s="635"/>
      <c r="F43" s="185" t="s">
        <v>189</v>
      </c>
      <c r="G43" s="264">
        <v>7.5</v>
      </c>
      <c r="H43" s="180">
        <v>90003701</v>
      </c>
      <c r="I43" s="180"/>
      <c r="J43" s="180"/>
    </row>
    <row r="44" spans="1:10" ht="20.100000000000001" customHeight="1" x14ac:dyDescent="0.2">
      <c r="A44" s="217"/>
      <c r="B44" s="632" t="s">
        <v>421</v>
      </c>
      <c r="C44" s="632"/>
      <c r="D44" s="632"/>
      <c r="E44" s="632"/>
      <c r="F44" s="185" t="s">
        <v>189</v>
      </c>
      <c r="G44" s="188">
        <v>4.5</v>
      </c>
      <c r="H44" s="180">
        <v>91241001</v>
      </c>
      <c r="I44" s="180"/>
      <c r="J44" s="180"/>
    </row>
    <row r="45" spans="1:10" ht="20.100000000000001" customHeight="1" x14ac:dyDescent="0.2">
      <c r="A45" s="217"/>
      <c r="B45" s="628" t="s">
        <v>270</v>
      </c>
      <c r="C45" s="628"/>
      <c r="D45" s="628"/>
      <c r="E45" s="628"/>
      <c r="F45" s="185" t="s">
        <v>189</v>
      </c>
      <c r="G45" s="188">
        <v>0.25</v>
      </c>
      <c r="H45" s="180">
        <v>91442001</v>
      </c>
      <c r="I45" s="180"/>
      <c r="J45" s="180"/>
    </row>
    <row r="46" spans="1:10" ht="20.100000000000001" customHeight="1" x14ac:dyDescent="0.2">
      <c r="A46" s="217"/>
      <c r="B46" s="628" t="s">
        <v>269</v>
      </c>
      <c r="C46" s="628"/>
      <c r="D46" s="628"/>
      <c r="E46" s="628"/>
      <c r="F46" s="185" t="s">
        <v>189</v>
      </c>
      <c r="G46" s="188">
        <v>0.25</v>
      </c>
      <c r="H46" s="180">
        <v>91442002</v>
      </c>
      <c r="I46" s="180"/>
      <c r="J46" s="180"/>
    </row>
    <row r="47" spans="1:10" ht="20.100000000000001" customHeight="1" x14ac:dyDescent="0.2">
      <c r="A47" s="217"/>
      <c r="B47" s="628" t="s">
        <v>268</v>
      </c>
      <c r="C47" s="628"/>
      <c r="D47" s="628"/>
      <c r="E47" s="628"/>
      <c r="F47" s="185" t="s">
        <v>189</v>
      </c>
      <c r="G47" s="188">
        <v>0.25</v>
      </c>
      <c r="H47" s="180">
        <v>91442003</v>
      </c>
      <c r="I47" s="180"/>
      <c r="J47" s="180"/>
    </row>
    <row r="48" spans="1:10" ht="20.100000000000001" customHeight="1" x14ac:dyDescent="0.2">
      <c r="A48" s="217"/>
      <c r="B48" s="628" t="s">
        <v>267</v>
      </c>
      <c r="C48" s="628"/>
      <c r="D48" s="628"/>
      <c r="E48" s="628"/>
      <c r="F48" s="185" t="s">
        <v>189</v>
      </c>
      <c r="G48" s="188">
        <v>0.25</v>
      </c>
      <c r="H48" s="180">
        <v>91442004</v>
      </c>
      <c r="I48" s="180"/>
      <c r="J48" s="180"/>
    </row>
    <row r="49" spans="1:11" ht="20.100000000000001" customHeight="1" x14ac:dyDescent="0.2">
      <c r="A49" s="217"/>
      <c r="B49" s="636" t="s">
        <v>266</v>
      </c>
      <c r="C49" s="636"/>
      <c r="D49" s="636"/>
      <c r="E49" s="636"/>
      <c r="F49" s="185" t="s">
        <v>189</v>
      </c>
      <c r="G49" s="188">
        <v>0.25</v>
      </c>
      <c r="H49" s="180">
        <v>91442005</v>
      </c>
      <c r="I49" s="180"/>
      <c r="J49" s="180"/>
    </row>
    <row r="50" spans="1:11" ht="20.100000000000001" customHeight="1" x14ac:dyDescent="0.2">
      <c r="A50" s="217"/>
      <c r="B50" s="628" t="s">
        <v>265</v>
      </c>
      <c r="C50" s="628"/>
      <c r="D50" s="628"/>
      <c r="E50" s="628"/>
      <c r="F50" s="185" t="s">
        <v>189</v>
      </c>
      <c r="G50" s="188">
        <v>0.25</v>
      </c>
      <c r="H50" s="180">
        <v>91442006</v>
      </c>
      <c r="I50" s="180"/>
      <c r="J50" s="180"/>
    </row>
    <row r="51" spans="1:11" s="12" customFormat="1" ht="20.100000000000001" customHeight="1" thickBot="1" x14ac:dyDescent="0.25">
      <c r="B51" s="632" t="s">
        <v>264</v>
      </c>
      <c r="C51" s="632"/>
      <c r="D51" s="632"/>
      <c r="E51" s="632"/>
      <c r="F51" s="185" t="s">
        <v>189</v>
      </c>
      <c r="G51" s="188">
        <v>0.25</v>
      </c>
      <c r="H51" s="180">
        <v>91442007</v>
      </c>
      <c r="I51" s="180"/>
      <c r="J51" s="180"/>
    </row>
    <row r="52" spans="1:11" ht="20.100000000000001" customHeight="1" thickBot="1" x14ac:dyDescent="0.3">
      <c r="B52" s="27"/>
      <c r="C52" s="27"/>
      <c r="D52" s="27"/>
      <c r="E52" s="214"/>
      <c r="F52" s="27"/>
      <c r="G52" s="213"/>
      <c r="H52" s="27"/>
      <c r="I52" s="178" t="s">
        <v>188</v>
      </c>
      <c r="J52" s="177" t="s">
        <v>187</v>
      </c>
    </row>
    <row r="53" spans="1:11" x14ac:dyDescent="0.25">
      <c r="I53" s="176"/>
      <c r="J53" s="175"/>
    </row>
    <row r="54" spans="1:11" ht="24" customHeight="1" x14ac:dyDescent="0.2">
      <c r="B54" s="579" t="s">
        <v>186</v>
      </c>
      <c r="C54" s="579"/>
      <c r="D54" s="579"/>
      <c r="E54" s="579"/>
      <c r="F54" s="579"/>
      <c r="G54" s="579"/>
      <c r="H54" s="579"/>
      <c r="I54" s="579"/>
      <c r="J54" s="579"/>
      <c r="K54" s="174"/>
    </row>
    <row r="55" spans="1:11" ht="15.75" customHeight="1" x14ac:dyDescent="0.2">
      <c r="B55" s="579" t="s">
        <v>185</v>
      </c>
      <c r="C55" s="579"/>
      <c r="D55" s="579"/>
      <c r="E55" s="579"/>
      <c r="F55" s="579"/>
      <c r="G55" s="579"/>
      <c r="H55" s="579"/>
      <c r="I55" s="579"/>
      <c r="J55" s="579"/>
      <c r="K55" s="173"/>
    </row>
    <row r="56" spans="1:11" ht="26.25" customHeight="1" x14ac:dyDescent="0.2">
      <c r="B56" s="579" t="s">
        <v>184</v>
      </c>
      <c r="C56" s="579"/>
      <c r="D56" s="579"/>
      <c r="E56" s="579"/>
      <c r="F56" s="579"/>
      <c r="G56" s="579"/>
      <c r="H56" s="579"/>
      <c r="I56" s="579"/>
      <c r="J56" s="579"/>
      <c r="K56" s="173"/>
    </row>
    <row r="57" spans="1:11" x14ac:dyDescent="0.25">
      <c r="K57" s="173"/>
    </row>
  </sheetData>
  <mergeCells count="43">
    <mergeCell ref="B51:E51"/>
    <mergeCell ref="B40:E40"/>
    <mergeCell ref="B41:E41"/>
    <mergeCell ref="B42:E42"/>
    <mergeCell ref="B49:E49"/>
    <mergeCell ref="B44:E44"/>
    <mergeCell ref="B46:E46"/>
    <mergeCell ref="B47:E47"/>
    <mergeCell ref="B48:E48"/>
    <mergeCell ref="B34:E34"/>
    <mergeCell ref="B43:E43"/>
    <mergeCell ref="B35:E35"/>
    <mergeCell ref="B36:E36"/>
    <mergeCell ref="B37:E37"/>
    <mergeCell ref="B38:E38"/>
    <mergeCell ref="B39:E39"/>
    <mergeCell ref="G15:I15"/>
    <mergeCell ref="B31:E31"/>
    <mergeCell ref="B32:E32"/>
    <mergeCell ref="B33:E33"/>
    <mergeCell ref="B7:K7"/>
    <mergeCell ref="B8:K8"/>
    <mergeCell ref="B9:K9"/>
    <mergeCell ref="C11:D11"/>
    <mergeCell ref="C12:D12"/>
    <mergeCell ref="C15:E15"/>
    <mergeCell ref="B25:E25"/>
    <mergeCell ref="B55:J55"/>
    <mergeCell ref="B56:J56"/>
    <mergeCell ref="B54:J54"/>
    <mergeCell ref="B45:E45"/>
    <mergeCell ref="C16:E16"/>
    <mergeCell ref="B20:J20"/>
    <mergeCell ref="B21:E21"/>
    <mergeCell ref="B22:J22"/>
    <mergeCell ref="B30:E30"/>
    <mergeCell ref="B23:E23"/>
    <mergeCell ref="B24:E24"/>
    <mergeCell ref="B26:E26"/>
    <mergeCell ref="B27:E27"/>
    <mergeCell ref="B28:E28"/>
    <mergeCell ref="B29:E29"/>
    <mergeCell ref="B50:E50"/>
  </mergeCells>
  <pageMargins left="0.25" right="0.25" top="0.25" bottom="0.25" header="0.5" footer="0.5"/>
  <pageSetup scale="73" orientation="portrait" r:id="rId1"/>
  <headerFooter alignWithMargins="0">
    <oddFooter>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0775F-F861-495F-819D-39FB60B8A338}">
  <dimension ref="B6:T51"/>
  <sheetViews>
    <sheetView showGridLines="0" topLeftCell="A26" zoomScaleNormal="100" zoomScaleSheetLayoutView="100" workbookViewId="0"/>
  </sheetViews>
  <sheetFormatPr defaultRowHeight="12.75" x14ac:dyDescent="0.2"/>
  <cols>
    <col min="1" max="1" width="4.5703125" style="238" customWidth="1"/>
    <col min="2" max="2" width="14.85546875" style="238" customWidth="1"/>
    <col min="3" max="4" width="9.140625" style="238"/>
    <col min="5" max="5" width="8.28515625" style="238" customWidth="1"/>
    <col min="6" max="6" width="7.7109375" style="238" customWidth="1"/>
    <col min="7" max="7" width="12.5703125" style="238" bestFit="1" customWidth="1"/>
    <col min="8" max="8" width="13.42578125" style="238" bestFit="1" customWidth="1"/>
    <col min="9" max="9" width="9.140625" style="238"/>
    <col min="10" max="10" width="11.140625" style="238" customWidth="1"/>
    <col min="11" max="11" width="4.140625" style="238" customWidth="1"/>
    <col min="12" max="12" width="6" style="238" customWidth="1"/>
    <col min="13" max="16384" width="9.140625" style="238"/>
  </cols>
  <sheetData>
    <row r="6" spans="2:11" ht="16.5" customHeight="1" x14ac:dyDescent="0.2"/>
    <row r="7" spans="2:11" ht="15.75" hidden="1" x14ac:dyDescent="0.2">
      <c r="B7" s="624"/>
      <c r="C7" s="624"/>
      <c r="D7" s="624"/>
      <c r="E7" s="625"/>
      <c r="F7" s="625"/>
      <c r="G7" s="625"/>
      <c r="H7" s="625"/>
      <c r="I7" s="625"/>
      <c r="J7" s="625"/>
      <c r="K7" s="625"/>
    </row>
    <row r="8" spans="2:11" s="27" customFormat="1" ht="15.75" x14ac:dyDescent="0.25">
      <c r="B8" s="626" t="s">
        <v>458</v>
      </c>
      <c r="C8" s="626"/>
      <c r="D8" s="626"/>
      <c r="E8" s="626"/>
      <c r="F8" s="624"/>
      <c r="G8" s="624"/>
      <c r="H8" s="624"/>
      <c r="I8" s="624"/>
      <c r="J8" s="624"/>
      <c r="K8" s="624"/>
    </row>
    <row r="9" spans="2:11" s="27" customFormat="1" ht="15.75" x14ac:dyDescent="0.25">
      <c r="B9" s="626" t="s">
        <v>457</v>
      </c>
      <c r="C9" s="626"/>
      <c r="D9" s="626"/>
      <c r="E9" s="626"/>
      <c r="F9" s="626"/>
      <c r="G9" s="624"/>
      <c r="H9" s="624"/>
      <c r="I9" s="624"/>
      <c r="J9" s="624"/>
      <c r="K9" s="624"/>
    </row>
    <row r="10" spans="2:11" ht="8.25" customHeight="1" thickBot="1" x14ac:dyDescent="0.25"/>
    <row r="11" spans="2:11" ht="16.5" customHeight="1" x14ac:dyDescent="0.2">
      <c r="B11" s="366" t="s">
        <v>0</v>
      </c>
      <c r="C11" s="654"/>
      <c r="D11" s="654"/>
      <c r="E11" s="367" t="s">
        <v>440</v>
      </c>
      <c r="F11" s="368"/>
      <c r="G11" s="368"/>
      <c r="H11" s="367"/>
      <c r="I11" s="367"/>
      <c r="J11" s="369"/>
      <c r="K11" s="254"/>
    </row>
    <row r="12" spans="2:11" ht="16.5" customHeight="1" x14ac:dyDescent="0.2">
      <c r="B12" s="370" t="s">
        <v>439</v>
      </c>
      <c r="C12" s="655"/>
      <c r="D12" s="655"/>
      <c r="E12" s="254" t="s">
        <v>438</v>
      </c>
      <c r="F12" s="371"/>
      <c r="G12" s="371"/>
      <c r="H12" s="254"/>
      <c r="I12" s="254"/>
      <c r="J12" s="372"/>
      <c r="K12" s="254"/>
    </row>
    <row r="13" spans="2:11" ht="16.5" customHeight="1" x14ac:dyDescent="0.2">
      <c r="B13" s="370" t="s">
        <v>1</v>
      </c>
      <c r="C13" s="655"/>
      <c r="D13" s="655"/>
      <c r="E13" s="254" t="s">
        <v>230</v>
      </c>
      <c r="F13" s="254"/>
      <c r="G13" s="371"/>
      <c r="H13" s="371"/>
      <c r="I13" s="254"/>
      <c r="J13" s="372"/>
      <c r="K13" s="254"/>
    </row>
    <row r="14" spans="2:11" ht="16.5" customHeight="1" x14ac:dyDescent="0.2">
      <c r="B14" s="370"/>
      <c r="C14" s="254"/>
      <c r="D14" s="254"/>
      <c r="E14" s="254" t="s">
        <v>231</v>
      </c>
      <c r="F14" s="254"/>
      <c r="G14" s="371"/>
      <c r="H14" s="371"/>
      <c r="I14" s="254"/>
      <c r="J14" s="372"/>
      <c r="K14" s="254"/>
    </row>
    <row r="15" spans="2:11" x14ac:dyDescent="0.2">
      <c r="B15" s="373" t="s">
        <v>228</v>
      </c>
      <c r="C15" s="374"/>
      <c r="D15" s="374"/>
      <c r="E15" s="254"/>
      <c r="F15" s="375" t="s">
        <v>227</v>
      </c>
      <c r="G15" s="374"/>
      <c r="H15" s="254"/>
      <c r="I15" s="254"/>
      <c r="J15" s="372"/>
      <c r="K15" s="254"/>
    </row>
    <row r="16" spans="2:11" ht="16.5" customHeight="1" x14ac:dyDescent="0.2">
      <c r="B16" s="370" t="s">
        <v>44</v>
      </c>
      <c r="C16" s="656"/>
      <c r="D16" s="656"/>
      <c r="E16" s="656"/>
      <c r="F16" s="254" t="s">
        <v>226</v>
      </c>
      <c r="G16" s="656"/>
      <c r="H16" s="656"/>
      <c r="I16" s="656"/>
      <c r="J16" s="376"/>
      <c r="K16" s="254"/>
    </row>
    <row r="17" spans="2:20" ht="16.5" customHeight="1" x14ac:dyDescent="0.2">
      <c r="B17" s="370" t="s">
        <v>45</v>
      </c>
      <c r="C17" s="655"/>
      <c r="D17" s="655"/>
      <c r="E17" s="655"/>
      <c r="F17" s="254" t="s">
        <v>225</v>
      </c>
      <c r="G17" s="254"/>
      <c r="H17" s="254"/>
      <c r="I17" s="254"/>
      <c r="J17" s="372"/>
      <c r="K17" s="254"/>
    </row>
    <row r="18" spans="2:20" ht="16.5" customHeight="1" thickBot="1" x14ac:dyDescent="0.25">
      <c r="B18" s="377" t="s">
        <v>4</v>
      </c>
      <c r="C18" s="378"/>
      <c r="D18" s="378"/>
      <c r="E18" s="378"/>
      <c r="F18" s="378" t="s">
        <v>4</v>
      </c>
      <c r="G18" s="378"/>
      <c r="H18" s="378"/>
      <c r="I18" s="378"/>
      <c r="J18" s="379"/>
      <c r="K18" s="254"/>
    </row>
    <row r="19" spans="2:20" x14ac:dyDescent="0.2">
      <c r="B19" s="380" t="s">
        <v>76</v>
      </c>
      <c r="C19" s="367"/>
      <c r="D19" s="367"/>
      <c r="E19" s="367"/>
      <c r="F19" s="367"/>
      <c r="G19" s="367"/>
      <c r="H19" s="367"/>
      <c r="I19" s="367"/>
      <c r="J19" s="369"/>
    </row>
    <row r="20" spans="2:20" x14ac:dyDescent="0.2">
      <c r="B20" s="370"/>
      <c r="C20" s="254"/>
      <c r="D20" s="254"/>
      <c r="E20" s="254"/>
      <c r="F20" s="254"/>
      <c r="G20" s="254"/>
      <c r="H20" s="254"/>
      <c r="I20" s="254"/>
      <c r="J20" s="372"/>
    </row>
    <row r="21" spans="2:20" ht="13.5" thickBot="1" x14ac:dyDescent="0.25">
      <c r="B21" s="377"/>
      <c r="C21" s="378"/>
      <c r="D21" s="378"/>
      <c r="E21" s="378"/>
      <c r="F21" s="378"/>
      <c r="G21" s="378"/>
      <c r="H21" s="378"/>
      <c r="I21" s="378"/>
      <c r="J21" s="379"/>
    </row>
    <row r="22" spans="2:20" ht="15" x14ac:dyDescent="0.2">
      <c r="B22" s="657" t="s">
        <v>437</v>
      </c>
      <c r="C22" s="657"/>
      <c r="D22" s="657"/>
      <c r="E22" s="657"/>
      <c r="F22" s="657"/>
      <c r="G22" s="657"/>
      <c r="H22" s="657"/>
      <c r="I22" s="657"/>
      <c r="J22" s="657"/>
    </row>
    <row r="23" spans="2:20" ht="7.5" customHeight="1" x14ac:dyDescent="0.2"/>
    <row r="24" spans="2:20" s="351" customFormat="1" ht="32.25" customHeight="1" x14ac:dyDescent="0.2">
      <c r="B24" s="651" t="s">
        <v>50</v>
      </c>
      <c r="C24" s="652"/>
      <c r="D24" s="652"/>
      <c r="E24" s="653"/>
      <c r="F24" s="398" t="s">
        <v>436</v>
      </c>
      <c r="G24" s="398" t="s">
        <v>222</v>
      </c>
      <c r="H24" s="398" t="s">
        <v>97</v>
      </c>
      <c r="I24" s="398" t="s">
        <v>221</v>
      </c>
      <c r="J24" s="398" t="s">
        <v>220</v>
      </c>
      <c r="K24" s="399"/>
    </row>
    <row r="25" spans="2:20" s="27" customFormat="1" ht="21" customHeight="1" x14ac:dyDescent="0.25">
      <c r="B25" s="614" t="s">
        <v>435</v>
      </c>
      <c r="C25" s="649"/>
      <c r="D25" s="649"/>
      <c r="E25" s="649"/>
      <c r="F25" s="649"/>
      <c r="G25" s="649"/>
      <c r="H25" s="649"/>
      <c r="I25" s="649"/>
      <c r="J25" s="650"/>
    </row>
    <row r="26" spans="2:20" s="384" customFormat="1" ht="15" customHeight="1" x14ac:dyDescent="0.2">
      <c r="B26" s="648" t="s">
        <v>441</v>
      </c>
      <c r="C26" s="648"/>
      <c r="D26" s="648"/>
      <c r="E26" s="648"/>
      <c r="F26" s="180" t="s">
        <v>434</v>
      </c>
      <c r="G26" s="216">
        <v>39</v>
      </c>
      <c r="H26" s="180">
        <v>92801153</v>
      </c>
      <c r="I26" s="383"/>
      <c r="J26" s="180"/>
    </row>
    <row r="27" spans="2:20" s="384" customFormat="1" ht="15" customHeight="1" x14ac:dyDescent="0.2">
      <c r="B27" s="648" t="s">
        <v>433</v>
      </c>
      <c r="C27" s="648"/>
      <c r="D27" s="648"/>
      <c r="E27" s="648"/>
      <c r="F27" s="180" t="s">
        <v>422</v>
      </c>
      <c r="G27" s="216">
        <v>4.9000000000000004</v>
      </c>
      <c r="H27" s="180">
        <v>92802300</v>
      </c>
      <c r="I27" s="383"/>
      <c r="J27" s="180"/>
    </row>
    <row r="28" spans="2:20" s="384" customFormat="1" ht="15" customHeight="1" x14ac:dyDescent="0.2">
      <c r="B28" s="648" t="s">
        <v>432</v>
      </c>
      <c r="C28" s="648"/>
      <c r="D28" s="648"/>
      <c r="E28" s="648"/>
      <c r="F28" s="180" t="s">
        <v>422</v>
      </c>
      <c r="G28" s="216">
        <v>4.9000000000000004</v>
      </c>
      <c r="H28" s="180">
        <v>92802305</v>
      </c>
      <c r="I28" s="383"/>
      <c r="J28" s="180"/>
    </row>
    <row r="29" spans="2:20" s="384" customFormat="1" ht="15" customHeight="1" x14ac:dyDescent="0.2">
      <c r="B29" s="648" t="s">
        <v>431</v>
      </c>
      <c r="C29" s="648"/>
      <c r="D29" s="648"/>
      <c r="E29" s="648"/>
      <c r="F29" s="180" t="s">
        <v>422</v>
      </c>
      <c r="G29" s="216">
        <v>4.9000000000000004</v>
      </c>
      <c r="H29" s="385">
        <v>92801154</v>
      </c>
      <c r="I29" s="383"/>
      <c r="J29" s="180"/>
      <c r="T29" s="386"/>
    </row>
    <row r="30" spans="2:20" s="384" customFormat="1" ht="15" customHeight="1" x14ac:dyDescent="0.2">
      <c r="B30" s="648" t="s">
        <v>442</v>
      </c>
      <c r="C30" s="648"/>
      <c r="D30" s="648"/>
      <c r="E30" s="648"/>
      <c r="F30" s="180" t="s">
        <v>422</v>
      </c>
      <c r="G30" s="216">
        <v>4.9000000000000004</v>
      </c>
      <c r="H30" s="387">
        <v>92802250</v>
      </c>
      <c r="I30" s="383"/>
      <c r="J30" s="180"/>
    </row>
    <row r="31" spans="2:20" s="384" customFormat="1" ht="15" customHeight="1" x14ac:dyDescent="0.2">
      <c r="B31" s="648" t="s">
        <v>443</v>
      </c>
      <c r="C31" s="648"/>
      <c r="D31" s="648"/>
      <c r="E31" s="648"/>
      <c r="F31" s="180" t="s">
        <v>422</v>
      </c>
      <c r="G31" s="216">
        <v>4.9000000000000004</v>
      </c>
      <c r="H31" s="180">
        <v>92802255</v>
      </c>
      <c r="I31" s="383"/>
      <c r="J31" s="180"/>
    </row>
    <row r="32" spans="2:20" s="384" customFormat="1" ht="15" customHeight="1" x14ac:dyDescent="0.2">
      <c r="B32" s="603" t="s">
        <v>444</v>
      </c>
      <c r="C32" s="604"/>
      <c r="D32" s="604"/>
      <c r="E32" s="605"/>
      <c r="F32" s="180" t="s">
        <v>422</v>
      </c>
      <c r="G32" s="216">
        <v>4.9000000000000004</v>
      </c>
      <c r="H32" s="180">
        <v>92802260</v>
      </c>
      <c r="I32" s="383"/>
      <c r="J32" s="180"/>
    </row>
    <row r="33" spans="2:10" s="384" customFormat="1" ht="15" customHeight="1" x14ac:dyDescent="0.2">
      <c r="B33" s="641" t="s">
        <v>445</v>
      </c>
      <c r="C33" s="639"/>
      <c r="D33" s="639"/>
      <c r="E33" s="640"/>
      <c r="F33" s="180" t="s">
        <v>422</v>
      </c>
      <c r="G33" s="216">
        <v>4.9000000000000004</v>
      </c>
      <c r="H33" s="180">
        <v>92802265</v>
      </c>
      <c r="I33" s="383"/>
      <c r="J33" s="180"/>
    </row>
    <row r="34" spans="2:10" s="384" customFormat="1" ht="15" customHeight="1" x14ac:dyDescent="0.2">
      <c r="B34" s="641" t="s">
        <v>430</v>
      </c>
      <c r="C34" s="639"/>
      <c r="D34" s="639"/>
      <c r="E34" s="640"/>
      <c r="F34" s="180" t="s">
        <v>422</v>
      </c>
      <c r="G34" s="216">
        <v>10</v>
      </c>
      <c r="H34" s="180">
        <v>92801155</v>
      </c>
      <c r="I34" s="383"/>
      <c r="J34" s="180"/>
    </row>
    <row r="35" spans="2:10" s="384" customFormat="1" ht="15" customHeight="1" x14ac:dyDescent="0.2">
      <c r="B35" s="641" t="s">
        <v>429</v>
      </c>
      <c r="C35" s="639"/>
      <c r="D35" s="639"/>
      <c r="E35" s="640"/>
      <c r="F35" s="180" t="s">
        <v>428</v>
      </c>
      <c r="G35" s="216">
        <v>10</v>
      </c>
      <c r="H35" s="180">
        <v>92801057</v>
      </c>
      <c r="I35" s="383"/>
      <c r="J35" s="180"/>
    </row>
    <row r="36" spans="2:10" s="384" customFormat="1" ht="15" customHeight="1" x14ac:dyDescent="0.2">
      <c r="B36" s="641" t="s">
        <v>446</v>
      </c>
      <c r="C36" s="639"/>
      <c r="D36" s="639"/>
      <c r="E36" s="640"/>
      <c r="F36" s="180" t="s">
        <v>427</v>
      </c>
      <c r="G36" s="216">
        <v>20.350000000000001</v>
      </c>
      <c r="H36" s="180">
        <v>92801449</v>
      </c>
      <c r="I36" s="383"/>
      <c r="J36" s="180"/>
    </row>
    <row r="37" spans="2:10" s="384" customFormat="1" ht="15" customHeight="1" x14ac:dyDescent="0.2">
      <c r="B37" s="641" t="s">
        <v>426</v>
      </c>
      <c r="C37" s="639"/>
      <c r="D37" s="639"/>
      <c r="E37" s="640"/>
      <c r="F37" s="180" t="s">
        <v>422</v>
      </c>
      <c r="G37" s="216">
        <v>0.42</v>
      </c>
      <c r="H37" s="180">
        <v>911068</v>
      </c>
      <c r="I37" s="383"/>
      <c r="J37" s="180"/>
    </row>
    <row r="38" spans="2:10" s="384" customFormat="1" ht="15" customHeight="1" x14ac:dyDescent="0.2">
      <c r="B38" s="641" t="s">
        <v>425</v>
      </c>
      <c r="C38" s="639"/>
      <c r="D38" s="639"/>
      <c r="E38" s="640"/>
      <c r="F38" s="180" t="s">
        <v>422</v>
      </c>
      <c r="G38" s="216">
        <v>0.3</v>
      </c>
      <c r="H38" s="180">
        <v>911067</v>
      </c>
      <c r="I38" s="383"/>
      <c r="J38" s="180"/>
    </row>
    <row r="39" spans="2:10" s="384" customFormat="1" ht="15" customHeight="1" x14ac:dyDescent="0.2">
      <c r="B39" s="638" t="s">
        <v>424</v>
      </c>
      <c r="C39" s="639"/>
      <c r="D39" s="639"/>
      <c r="E39" s="640"/>
      <c r="F39" s="182" t="s">
        <v>422</v>
      </c>
      <c r="G39" s="388">
        <v>15</v>
      </c>
      <c r="H39" s="182">
        <v>911120</v>
      </c>
      <c r="I39" s="383"/>
      <c r="J39" s="180"/>
    </row>
    <row r="40" spans="2:10" s="384" customFormat="1" ht="15" customHeight="1" x14ac:dyDescent="0.2">
      <c r="B40" s="638" t="s">
        <v>423</v>
      </c>
      <c r="C40" s="639"/>
      <c r="D40" s="639"/>
      <c r="E40" s="640"/>
      <c r="F40" s="182" t="s">
        <v>422</v>
      </c>
      <c r="G40" s="388">
        <v>8.99</v>
      </c>
      <c r="H40" s="182">
        <v>911125</v>
      </c>
      <c r="I40" s="383"/>
      <c r="J40" s="180"/>
    </row>
    <row r="41" spans="2:10" s="384" customFormat="1" ht="15" customHeight="1" x14ac:dyDescent="0.2">
      <c r="B41" s="638" t="s">
        <v>447</v>
      </c>
      <c r="C41" s="639"/>
      <c r="D41" s="639"/>
      <c r="E41" s="640"/>
      <c r="F41" s="182" t="s">
        <v>422</v>
      </c>
      <c r="G41" s="388">
        <v>15</v>
      </c>
      <c r="H41" s="182">
        <v>910115</v>
      </c>
      <c r="I41" s="383"/>
      <c r="J41" s="180"/>
    </row>
    <row r="42" spans="2:10" s="384" customFormat="1" ht="15" customHeight="1" x14ac:dyDescent="0.2">
      <c r="B42" s="641" t="s">
        <v>448</v>
      </c>
      <c r="C42" s="639"/>
      <c r="D42" s="639"/>
      <c r="E42" s="640"/>
      <c r="F42" s="180" t="s">
        <v>449</v>
      </c>
      <c r="G42" s="216">
        <v>7</v>
      </c>
      <c r="H42" s="180">
        <v>92801157</v>
      </c>
      <c r="I42" s="383"/>
      <c r="J42" s="180"/>
    </row>
    <row r="43" spans="2:10" s="384" customFormat="1" ht="15" customHeight="1" x14ac:dyDescent="0.2">
      <c r="B43" s="642" t="s">
        <v>450</v>
      </c>
      <c r="C43" s="643"/>
      <c r="D43" s="643"/>
      <c r="E43" s="644"/>
      <c r="F43" s="182" t="s">
        <v>422</v>
      </c>
      <c r="G43" s="388">
        <v>1</v>
      </c>
      <c r="H43" s="182">
        <v>911069</v>
      </c>
      <c r="I43" s="383"/>
      <c r="J43" s="180"/>
    </row>
    <row r="44" spans="2:10" s="393" customFormat="1" ht="15" customHeight="1" x14ac:dyDescent="0.2">
      <c r="B44" s="389" t="s">
        <v>451</v>
      </c>
      <c r="C44" s="390"/>
      <c r="D44" s="390"/>
      <c r="E44" s="391"/>
      <c r="F44" s="182" t="s">
        <v>422</v>
      </c>
      <c r="G44" s="413">
        <v>6.5</v>
      </c>
      <c r="H44" s="182">
        <v>910749</v>
      </c>
      <c r="I44" s="392"/>
      <c r="J44" s="215"/>
    </row>
    <row r="45" spans="2:10" s="393" customFormat="1" ht="15" customHeight="1" x14ac:dyDescent="0.2">
      <c r="B45" s="642" t="s">
        <v>452</v>
      </c>
      <c r="C45" s="643"/>
      <c r="D45" s="643"/>
      <c r="E45" s="644"/>
      <c r="F45" s="182" t="s">
        <v>422</v>
      </c>
      <c r="G45" s="413">
        <v>0.6</v>
      </c>
      <c r="H45" s="182">
        <v>911098</v>
      </c>
      <c r="I45" s="392"/>
      <c r="J45" s="215"/>
    </row>
    <row r="46" spans="2:10" s="393" customFormat="1" ht="15" customHeight="1" x14ac:dyDescent="0.2">
      <c r="B46" s="642" t="s">
        <v>453</v>
      </c>
      <c r="C46" s="643"/>
      <c r="D46" s="643"/>
      <c r="E46" s="644"/>
      <c r="F46" s="182" t="s">
        <v>422</v>
      </c>
      <c r="G46" s="388">
        <v>1</v>
      </c>
      <c r="H46" s="182">
        <v>910110</v>
      </c>
      <c r="I46" s="392"/>
      <c r="J46" s="215"/>
    </row>
    <row r="47" spans="2:10" s="397" customFormat="1" ht="15" customHeight="1" thickBot="1" x14ac:dyDescent="0.3">
      <c r="B47" s="645" t="s">
        <v>454</v>
      </c>
      <c r="C47" s="646"/>
      <c r="D47" s="646"/>
      <c r="E47" s="647"/>
      <c r="F47" s="394" t="s">
        <v>455</v>
      </c>
      <c r="G47" s="395">
        <v>125</v>
      </c>
      <c r="H47" s="394">
        <v>911077</v>
      </c>
      <c r="I47" s="396"/>
      <c r="J47" s="183"/>
    </row>
    <row r="48" spans="2:10" ht="15.75" thickBot="1" x14ac:dyDescent="0.3">
      <c r="I48" s="381" t="s">
        <v>188</v>
      </c>
      <c r="J48" s="382" t="s">
        <v>187</v>
      </c>
    </row>
    <row r="49" spans="2:11" ht="24" customHeight="1" x14ac:dyDescent="0.2">
      <c r="B49" s="637" t="s">
        <v>456</v>
      </c>
      <c r="C49" s="637"/>
      <c r="D49" s="637"/>
      <c r="E49" s="637"/>
      <c r="F49" s="637"/>
      <c r="G49" s="637"/>
      <c r="H49" s="637"/>
      <c r="I49" s="637"/>
      <c r="J49" s="637"/>
      <c r="K49" s="637"/>
    </row>
    <row r="50" spans="2:11" x14ac:dyDescent="0.2">
      <c r="B50" s="239" t="s">
        <v>185</v>
      </c>
      <c r="C50" s="239"/>
      <c r="D50" s="239"/>
      <c r="E50" s="239"/>
      <c r="F50" s="239"/>
      <c r="G50" s="239"/>
      <c r="H50" s="239"/>
      <c r="I50" s="239"/>
      <c r="J50" s="239"/>
    </row>
    <row r="51" spans="2:11" x14ac:dyDescent="0.2">
      <c r="B51" s="239" t="s">
        <v>184</v>
      </c>
      <c r="C51" s="239"/>
      <c r="D51" s="239"/>
      <c r="E51" s="239"/>
      <c r="F51" s="239"/>
      <c r="G51" s="239"/>
      <c r="H51" s="239"/>
      <c r="I51" s="239"/>
      <c r="J51" s="239"/>
    </row>
  </sheetData>
  <mergeCells count="34">
    <mergeCell ref="B24:E24"/>
    <mergeCell ref="B7:K7"/>
    <mergeCell ref="B8:K8"/>
    <mergeCell ref="B9:K9"/>
    <mergeCell ref="C11:D11"/>
    <mergeCell ref="C12:D12"/>
    <mergeCell ref="C13:D13"/>
    <mergeCell ref="C16:E16"/>
    <mergeCell ref="G16:I16"/>
    <mergeCell ref="C17:E17"/>
    <mergeCell ref="B22:J22"/>
    <mergeCell ref="B29:E29"/>
    <mergeCell ref="B30:E30"/>
    <mergeCell ref="B31:E31"/>
    <mergeCell ref="B32:E32"/>
    <mergeCell ref="B25:J25"/>
    <mergeCell ref="B26:E26"/>
    <mergeCell ref="B27:E27"/>
    <mergeCell ref="B28:E28"/>
    <mergeCell ref="B33:E33"/>
    <mergeCell ref="B34:E34"/>
    <mergeCell ref="B35:E35"/>
    <mergeCell ref="B36:E36"/>
    <mergeCell ref="B37:E37"/>
    <mergeCell ref="B49:K49"/>
    <mergeCell ref="B40:E40"/>
    <mergeCell ref="B41:E41"/>
    <mergeCell ref="B38:E38"/>
    <mergeCell ref="B39:E39"/>
    <mergeCell ref="B42:E42"/>
    <mergeCell ref="B43:E43"/>
    <mergeCell ref="B45:E45"/>
    <mergeCell ref="B47:E47"/>
    <mergeCell ref="B46:E46"/>
  </mergeCells>
  <printOptions horizontalCentered="1" verticalCentered="1"/>
  <pageMargins left="0.25" right="0.25" top="0.25" bottom="0.25" header="0.5" footer="0.5"/>
  <pageSetup scale="96" orientation="portrait" r:id="rId1"/>
  <headerFooter alignWithMargins="0">
    <oddFooter>&amp;RRevised 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  <pageSetUpPr fitToPage="1"/>
  </sheetPr>
  <dimension ref="B1:O32"/>
  <sheetViews>
    <sheetView showGridLines="0" zoomScaleNormal="100" zoomScaleSheetLayoutView="100" workbookViewId="0">
      <selection activeCell="B26" sqref="B26"/>
    </sheetView>
  </sheetViews>
  <sheetFormatPr defaultRowHeight="15.75" x14ac:dyDescent="0.25"/>
  <cols>
    <col min="1" max="1" width="4.5703125" customWidth="1"/>
    <col min="2" max="2" width="25.7109375" style="172" customWidth="1"/>
    <col min="3" max="3" width="9.140625" style="172"/>
    <col min="4" max="4" width="5.7109375" style="172" customWidth="1"/>
    <col min="5" max="5" width="10.7109375" style="172" customWidth="1"/>
    <col min="6" max="6" width="7.7109375" style="172" customWidth="1"/>
    <col min="7" max="7" width="9.42578125" style="172" customWidth="1"/>
    <col min="8" max="8" width="13.42578125" style="172" customWidth="1"/>
    <col min="9" max="9" width="10.5703125" style="172" customWidth="1"/>
    <col min="10" max="10" width="11.140625" style="172" customWidth="1"/>
    <col min="11" max="11" width="4.140625" customWidth="1"/>
    <col min="12" max="12" width="6" customWidth="1"/>
  </cols>
  <sheetData>
    <row r="1" spans="2:11" x14ac:dyDescent="0.25">
      <c r="B1" s="27"/>
      <c r="C1" s="27"/>
      <c r="D1" s="27"/>
      <c r="E1" s="27"/>
      <c r="F1" s="27"/>
      <c r="G1" s="27"/>
      <c r="H1" s="27"/>
      <c r="I1" s="27"/>
      <c r="J1" s="27"/>
      <c r="K1" s="238"/>
    </row>
    <row r="2" spans="2:11" x14ac:dyDescent="0.25">
      <c r="B2" s="27"/>
      <c r="C2" s="27"/>
      <c r="D2" s="27"/>
      <c r="E2" s="27"/>
      <c r="F2" s="27"/>
      <c r="G2" s="27"/>
      <c r="H2" s="27"/>
      <c r="I2" s="27"/>
      <c r="J2" s="27"/>
      <c r="K2" s="238"/>
    </row>
    <row r="3" spans="2:11" x14ac:dyDescent="0.25">
      <c r="B3" s="27"/>
      <c r="C3" s="27"/>
      <c r="D3" s="27"/>
      <c r="E3" s="27"/>
      <c r="F3" s="27"/>
      <c r="G3" s="27"/>
      <c r="H3" s="27"/>
      <c r="I3" s="27"/>
      <c r="J3" s="27"/>
      <c r="K3" s="238"/>
    </row>
    <row r="4" spans="2:11" x14ac:dyDescent="0.25">
      <c r="B4" s="27"/>
      <c r="C4" s="27"/>
      <c r="D4" s="27"/>
      <c r="E4" s="27"/>
      <c r="F4" s="27"/>
      <c r="G4" s="27"/>
      <c r="H4" s="27"/>
      <c r="I4" s="27"/>
      <c r="J4" s="27"/>
      <c r="K4" s="238"/>
    </row>
    <row r="5" spans="2:11" s="172" customFormat="1" ht="7.5" customHeight="1" x14ac:dyDescent="0.25">
      <c r="B5" s="27"/>
      <c r="C5" s="27"/>
      <c r="D5" s="27"/>
      <c r="E5" s="27"/>
      <c r="F5" s="27"/>
      <c r="G5" s="27"/>
      <c r="H5" s="27"/>
      <c r="I5" s="27"/>
      <c r="J5" s="27"/>
      <c r="K5" s="27"/>
    </row>
    <row r="6" spans="2:11" s="172" customFormat="1" ht="8.25" customHeight="1" x14ac:dyDescent="0.25">
      <c r="B6" s="27"/>
      <c r="C6" s="27"/>
      <c r="D6" s="27"/>
      <c r="E6" s="27"/>
      <c r="F6" s="27"/>
      <c r="G6" s="27"/>
      <c r="H6" s="27"/>
      <c r="I6" s="27"/>
      <c r="J6" s="27"/>
      <c r="K6" s="27"/>
    </row>
    <row r="7" spans="2:11" s="172" customFormat="1" ht="15" customHeight="1" x14ac:dyDescent="0.25">
      <c r="B7" s="624"/>
      <c r="C7" s="624"/>
      <c r="D7" s="624"/>
      <c r="E7" s="624"/>
      <c r="F7" s="624"/>
      <c r="G7" s="624"/>
      <c r="H7" s="624"/>
      <c r="I7" s="624"/>
      <c r="J7" s="624"/>
      <c r="K7" s="624"/>
    </row>
    <row r="8" spans="2:11" s="172" customFormat="1" ht="15" customHeight="1" x14ac:dyDescent="0.25">
      <c r="B8" s="626" t="s">
        <v>233</v>
      </c>
      <c r="C8" s="626"/>
      <c r="D8" s="626"/>
      <c r="E8" s="626"/>
      <c r="F8" s="624"/>
      <c r="G8" s="624"/>
      <c r="H8" s="624"/>
      <c r="I8" s="624"/>
      <c r="J8" s="624"/>
      <c r="K8" s="624"/>
    </row>
    <row r="9" spans="2:11" s="172" customFormat="1" ht="15" customHeight="1" x14ac:dyDescent="0.25">
      <c r="B9" s="626" t="s">
        <v>232</v>
      </c>
      <c r="C9" s="626"/>
      <c r="D9" s="626"/>
      <c r="E9" s="626"/>
      <c r="F9" s="626"/>
      <c r="G9" s="624"/>
      <c r="H9" s="624"/>
      <c r="I9" s="624"/>
      <c r="J9" s="624"/>
      <c r="K9" s="624"/>
    </row>
    <row r="10" spans="2:11" ht="8.25" customHeight="1" thickBot="1" x14ac:dyDescent="0.3">
      <c r="B10" s="27"/>
      <c r="C10" s="27"/>
      <c r="D10" s="27"/>
      <c r="E10" s="27"/>
      <c r="F10" s="27"/>
      <c r="G10" s="27"/>
      <c r="H10" s="27"/>
      <c r="I10" s="27"/>
      <c r="J10" s="27"/>
      <c r="K10" s="238"/>
    </row>
    <row r="11" spans="2:11" ht="16.5" customHeight="1" x14ac:dyDescent="0.25">
      <c r="B11" s="263" t="s">
        <v>63</v>
      </c>
      <c r="C11" s="627"/>
      <c r="D11" s="627"/>
      <c r="E11" s="250" t="s">
        <v>231</v>
      </c>
      <c r="F11" s="261"/>
      <c r="G11" s="261"/>
      <c r="H11" s="250"/>
      <c r="I11" s="250"/>
      <c r="J11" s="249"/>
      <c r="K11" s="254"/>
    </row>
    <row r="12" spans="2:11" ht="16.5" customHeight="1" x14ac:dyDescent="0.25">
      <c r="B12" s="199" t="s">
        <v>1</v>
      </c>
      <c r="C12" s="588"/>
      <c r="D12" s="588"/>
      <c r="E12" s="198" t="s">
        <v>230</v>
      </c>
      <c r="F12" s="198"/>
      <c r="G12" s="257"/>
      <c r="H12" s="257"/>
      <c r="I12" s="198" t="s">
        <v>229</v>
      </c>
      <c r="J12" s="197"/>
      <c r="K12" s="254"/>
    </row>
    <row r="13" spans="2:11" ht="16.5" customHeight="1" x14ac:dyDescent="0.25">
      <c r="B13" s="199"/>
      <c r="C13" s="198"/>
      <c r="D13" s="198"/>
      <c r="E13" s="198"/>
      <c r="F13" s="198"/>
      <c r="G13" s="257"/>
      <c r="H13" s="257"/>
      <c r="I13" s="198"/>
      <c r="J13" s="197"/>
      <c r="K13" s="254"/>
    </row>
    <row r="14" spans="2:11" x14ac:dyDescent="0.25">
      <c r="B14" s="202" t="s">
        <v>228</v>
      </c>
      <c r="C14" s="198"/>
      <c r="D14" s="198"/>
      <c r="E14" s="198"/>
      <c r="F14" s="201" t="s">
        <v>227</v>
      </c>
      <c r="G14" s="198"/>
      <c r="H14" s="198"/>
      <c r="I14" s="198"/>
      <c r="J14" s="197"/>
      <c r="K14" s="254"/>
    </row>
    <row r="15" spans="2:11" ht="16.5" customHeight="1" x14ac:dyDescent="0.25">
      <c r="B15" s="199" t="s">
        <v>44</v>
      </c>
      <c r="C15" s="587"/>
      <c r="D15" s="587"/>
      <c r="E15" s="587"/>
      <c r="F15" s="198" t="s">
        <v>226</v>
      </c>
      <c r="G15" s="587"/>
      <c r="H15" s="587"/>
      <c r="I15" s="587"/>
      <c r="J15" s="200"/>
      <c r="K15" s="254"/>
    </row>
    <row r="16" spans="2:11" ht="16.5" customHeight="1" x14ac:dyDescent="0.25">
      <c r="B16" s="199" t="s">
        <v>45</v>
      </c>
      <c r="C16" s="588"/>
      <c r="D16" s="588"/>
      <c r="E16" s="588"/>
      <c r="F16" s="198" t="s">
        <v>225</v>
      </c>
      <c r="G16" s="198"/>
      <c r="H16" s="198"/>
      <c r="I16" s="198"/>
      <c r="J16" s="197"/>
      <c r="K16" s="254"/>
    </row>
    <row r="17" spans="2:15" ht="16.5" customHeight="1" thickBot="1" x14ac:dyDescent="0.3">
      <c r="B17" s="196" t="s">
        <v>4</v>
      </c>
      <c r="C17" s="195"/>
      <c r="D17" s="195"/>
      <c r="E17" s="195"/>
      <c r="F17" s="195" t="s">
        <v>4</v>
      </c>
      <c r="G17" s="195"/>
      <c r="H17" s="195"/>
      <c r="I17" s="195"/>
      <c r="J17" s="194"/>
      <c r="K17" s="254"/>
    </row>
    <row r="18" spans="2:15" ht="22.5" customHeight="1" thickBot="1" x14ac:dyDescent="0.25">
      <c r="B18" s="658" t="s">
        <v>224</v>
      </c>
      <c r="C18" s="659"/>
      <c r="D18" s="659"/>
      <c r="E18" s="659"/>
      <c r="F18" s="659"/>
      <c r="G18" s="659"/>
      <c r="H18" s="659"/>
      <c r="I18" s="659"/>
      <c r="J18" s="660"/>
      <c r="K18" s="254"/>
    </row>
    <row r="19" spans="2:15" s="7" customFormat="1" ht="36.75" customHeight="1" x14ac:dyDescent="0.25">
      <c r="B19" s="589" t="s">
        <v>50</v>
      </c>
      <c r="C19" s="590"/>
      <c r="D19" s="590"/>
      <c r="E19" s="591"/>
      <c r="F19" s="192" t="s">
        <v>223</v>
      </c>
      <c r="G19" s="191" t="s">
        <v>222</v>
      </c>
      <c r="H19" s="191" t="s">
        <v>97</v>
      </c>
      <c r="I19" s="191" t="s">
        <v>221</v>
      </c>
      <c r="J19" s="191" t="s">
        <v>220</v>
      </c>
      <c r="K19" s="278"/>
    </row>
    <row r="20" spans="2:15" ht="21.75" customHeight="1" x14ac:dyDescent="0.2">
      <c r="B20" s="661" t="s">
        <v>282</v>
      </c>
      <c r="C20" s="662"/>
      <c r="D20" s="662"/>
      <c r="E20" s="662"/>
      <c r="F20" s="663"/>
      <c r="G20" s="663"/>
      <c r="H20" s="663"/>
      <c r="I20" s="663"/>
      <c r="J20" s="664"/>
      <c r="K20" s="277"/>
    </row>
    <row r="21" spans="2:15" ht="24" customHeight="1" x14ac:dyDescent="0.2">
      <c r="B21" s="274" t="s">
        <v>281</v>
      </c>
      <c r="C21" s="273"/>
      <c r="D21" s="273"/>
      <c r="E21" s="272"/>
      <c r="F21" s="271" t="s">
        <v>211</v>
      </c>
      <c r="G21" s="188">
        <v>15</v>
      </c>
      <c r="H21" s="180">
        <v>93850000</v>
      </c>
      <c r="I21" s="270"/>
      <c r="J21" s="269"/>
      <c r="K21" s="238"/>
      <c r="O21" s="268"/>
    </row>
    <row r="22" spans="2:15" ht="24" customHeight="1" x14ac:dyDescent="0.2">
      <c r="B22" s="274" t="s">
        <v>280</v>
      </c>
      <c r="C22" s="276"/>
      <c r="D22" s="276"/>
      <c r="E22" s="275"/>
      <c r="F22" s="271" t="s">
        <v>211</v>
      </c>
      <c r="G22" s="188">
        <v>15</v>
      </c>
      <c r="H22" s="180">
        <v>93850003</v>
      </c>
      <c r="I22" s="269"/>
      <c r="J22" s="269"/>
      <c r="K22" s="238"/>
      <c r="O22" s="268"/>
    </row>
    <row r="23" spans="2:15" ht="24" customHeight="1" x14ac:dyDescent="0.2">
      <c r="B23" s="274" t="s">
        <v>279</v>
      </c>
      <c r="C23" s="273"/>
      <c r="D23" s="273"/>
      <c r="E23" s="272"/>
      <c r="F23" s="271" t="s">
        <v>211</v>
      </c>
      <c r="G23" s="188">
        <v>24</v>
      </c>
      <c r="H23" s="180">
        <v>93850007</v>
      </c>
      <c r="I23" s="269"/>
      <c r="J23" s="269"/>
      <c r="K23" s="238"/>
      <c r="O23" s="268"/>
    </row>
    <row r="24" spans="2:15" ht="24" customHeight="1" x14ac:dyDescent="0.2">
      <c r="B24" s="274" t="s">
        <v>278</v>
      </c>
      <c r="C24" s="273"/>
      <c r="D24" s="273"/>
      <c r="E24" s="272"/>
      <c r="F24" s="271" t="s">
        <v>211</v>
      </c>
      <c r="G24" s="188">
        <v>24</v>
      </c>
      <c r="H24" s="180">
        <v>93850011</v>
      </c>
      <c r="I24" s="270"/>
      <c r="J24" s="269"/>
      <c r="K24" s="238"/>
      <c r="O24" s="268"/>
    </row>
    <row r="25" spans="2:15" ht="24" customHeight="1" x14ac:dyDescent="0.2">
      <c r="B25" s="274" t="s">
        <v>277</v>
      </c>
      <c r="C25" s="273"/>
      <c r="D25" s="273"/>
      <c r="E25" s="272"/>
      <c r="F25" s="271" t="s">
        <v>211</v>
      </c>
      <c r="G25" s="188">
        <v>29</v>
      </c>
      <c r="H25" s="180">
        <v>93850015</v>
      </c>
      <c r="I25" s="270"/>
      <c r="J25" s="269"/>
      <c r="K25" s="238"/>
      <c r="O25" s="268"/>
    </row>
    <row r="26" spans="2:15" ht="24" customHeight="1" x14ac:dyDescent="0.2">
      <c r="B26" s="274" t="s">
        <v>276</v>
      </c>
      <c r="C26" s="273"/>
      <c r="D26" s="273"/>
      <c r="E26" s="272"/>
      <c r="F26" s="271" t="s">
        <v>211</v>
      </c>
      <c r="G26" s="188">
        <v>15</v>
      </c>
      <c r="H26" s="180">
        <v>93850017</v>
      </c>
      <c r="I26" s="270"/>
      <c r="J26" s="269"/>
      <c r="K26" s="238"/>
      <c r="O26" s="268"/>
    </row>
    <row r="27" spans="2:15" ht="24" customHeight="1" x14ac:dyDescent="0.2">
      <c r="B27" s="274" t="s">
        <v>275</v>
      </c>
      <c r="C27" s="273"/>
      <c r="D27" s="273"/>
      <c r="E27" s="272"/>
      <c r="F27" s="271" t="s">
        <v>211</v>
      </c>
      <c r="G27" s="188">
        <v>18</v>
      </c>
      <c r="H27" s="180">
        <v>93850020</v>
      </c>
      <c r="I27" s="270"/>
      <c r="J27" s="269"/>
      <c r="K27" s="238"/>
      <c r="O27" s="268"/>
    </row>
    <row r="28" spans="2:15" ht="24" customHeight="1" x14ac:dyDescent="0.25">
      <c r="B28" s="27"/>
      <c r="C28" s="27"/>
      <c r="D28" s="27"/>
      <c r="E28" s="27"/>
      <c r="F28" s="27"/>
      <c r="G28" s="27"/>
      <c r="H28" s="27"/>
      <c r="I28" s="178" t="s">
        <v>188</v>
      </c>
      <c r="J28" s="179" t="s">
        <v>187</v>
      </c>
      <c r="K28" s="238"/>
    </row>
    <row r="29" spans="2:15" x14ac:dyDescent="0.25">
      <c r="B29" s="27"/>
      <c r="C29" s="27"/>
      <c r="D29" s="27"/>
      <c r="E29" s="27"/>
      <c r="F29" s="27"/>
      <c r="G29" s="27"/>
      <c r="H29" s="27"/>
      <c r="I29" s="178"/>
      <c r="J29" s="198"/>
      <c r="K29" s="238"/>
    </row>
    <row r="30" spans="2:15" ht="24" customHeight="1" x14ac:dyDescent="0.2">
      <c r="B30" s="617" t="s">
        <v>186</v>
      </c>
      <c r="C30" s="617"/>
      <c r="D30" s="617"/>
      <c r="E30" s="617"/>
      <c r="F30" s="617"/>
      <c r="G30" s="617"/>
      <c r="H30" s="617"/>
      <c r="I30" s="617"/>
      <c r="J30" s="617"/>
      <c r="K30" s="267"/>
    </row>
    <row r="31" spans="2:15" ht="15.75" customHeight="1" x14ac:dyDescent="0.2">
      <c r="B31" s="617" t="s">
        <v>185</v>
      </c>
      <c r="C31" s="617"/>
      <c r="D31" s="617"/>
      <c r="E31" s="617"/>
      <c r="F31" s="617"/>
      <c r="G31" s="617"/>
      <c r="H31" s="617"/>
      <c r="I31" s="617"/>
      <c r="J31" s="617"/>
      <c r="K31" s="238"/>
    </row>
    <row r="32" spans="2:15" ht="19.5" customHeight="1" x14ac:dyDescent="0.2">
      <c r="B32" s="617" t="s">
        <v>184</v>
      </c>
      <c r="C32" s="617"/>
      <c r="D32" s="617"/>
      <c r="E32" s="617"/>
      <c r="F32" s="617"/>
      <c r="G32" s="617"/>
      <c r="H32" s="617"/>
      <c r="I32" s="617"/>
      <c r="J32" s="617"/>
      <c r="K32" s="238"/>
    </row>
  </sheetData>
  <mergeCells count="14">
    <mergeCell ref="C15:E15"/>
    <mergeCell ref="G15:I15"/>
    <mergeCell ref="B7:K7"/>
    <mergeCell ref="B8:K8"/>
    <mergeCell ref="B9:K9"/>
    <mergeCell ref="C11:D11"/>
    <mergeCell ref="C12:D12"/>
    <mergeCell ref="B30:J30"/>
    <mergeCell ref="B31:J31"/>
    <mergeCell ref="B32:J32"/>
    <mergeCell ref="C16:E16"/>
    <mergeCell ref="B18:J18"/>
    <mergeCell ref="B19:E19"/>
    <mergeCell ref="B20:J20"/>
  </mergeCells>
  <printOptions horizontalCentered="1"/>
  <pageMargins left="0.25" right="0.25" top="0.25" bottom="0.25" header="0.5" footer="0.5"/>
  <pageSetup scale="96" orientation="portrait" r:id="rId1"/>
  <headerFooter alignWithMargins="0">
    <oddFooter>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  <pageSetUpPr fitToPage="1"/>
  </sheetPr>
  <dimension ref="B1:O40"/>
  <sheetViews>
    <sheetView showGridLines="0" zoomScaleNormal="100" zoomScaleSheetLayoutView="100" workbookViewId="0">
      <selection activeCell="A2" sqref="A2"/>
    </sheetView>
  </sheetViews>
  <sheetFormatPr defaultRowHeight="15.75" x14ac:dyDescent="0.25"/>
  <cols>
    <col min="1" max="1" width="4.5703125" customWidth="1"/>
    <col min="2" max="2" width="25.7109375" style="172" customWidth="1"/>
    <col min="3" max="3" width="9.140625" style="172"/>
    <col min="4" max="4" width="5.7109375" style="172" customWidth="1"/>
    <col min="5" max="5" width="10.7109375" style="172" customWidth="1"/>
    <col min="6" max="6" width="7.7109375" style="172" customWidth="1"/>
    <col min="7" max="7" width="9.42578125" style="172" customWidth="1"/>
    <col min="8" max="8" width="13.42578125" style="172" customWidth="1"/>
    <col min="9" max="9" width="9.42578125" style="172" customWidth="1"/>
    <col min="10" max="10" width="11.140625" style="172" customWidth="1"/>
    <col min="11" max="11" width="4.140625" customWidth="1"/>
    <col min="12" max="12" width="6" customWidth="1"/>
  </cols>
  <sheetData>
    <row r="1" spans="2:11" x14ac:dyDescent="0.25">
      <c r="B1" s="27"/>
      <c r="C1" s="27"/>
      <c r="D1" s="27"/>
      <c r="E1" s="27"/>
      <c r="F1" s="27"/>
      <c r="G1" s="27"/>
      <c r="H1" s="27"/>
      <c r="I1" s="27"/>
      <c r="J1" s="27"/>
      <c r="K1" s="238"/>
    </row>
    <row r="2" spans="2:11" x14ac:dyDescent="0.25">
      <c r="B2" s="27"/>
      <c r="C2" s="27"/>
      <c r="D2" s="27"/>
      <c r="E2" s="27"/>
      <c r="F2" s="27"/>
      <c r="G2" s="27"/>
      <c r="H2" s="27"/>
      <c r="I2" s="27"/>
      <c r="J2" s="27"/>
      <c r="K2" s="238"/>
    </row>
    <row r="3" spans="2:11" x14ac:dyDescent="0.25">
      <c r="B3" s="27"/>
      <c r="C3" s="27"/>
      <c r="D3" s="27"/>
      <c r="E3" s="27"/>
      <c r="F3" s="27"/>
      <c r="G3" s="27"/>
      <c r="H3" s="27"/>
      <c r="I3" s="27"/>
      <c r="J3" s="27"/>
      <c r="K3" s="238"/>
    </row>
    <row r="4" spans="2:11" x14ac:dyDescent="0.25">
      <c r="B4" s="27"/>
      <c r="C4" s="27"/>
      <c r="D4" s="27"/>
      <c r="E4" s="27"/>
      <c r="F4" s="27"/>
      <c r="G4" s="27"/>
      <c r="H4" s="27"/>
      <c r="I4" s="27"/>
      <c r="J4" s="27"/>
      <c r="K4" s="238"/>
    </row>
    <row r="5" spans="2:11" s="172" customFormat="1" ht="7.5" customHeight="1" x14ac:dyDescent="0.25">
      <c r="B5" s="27"/>
      <c r="C5" s="27"/>
      <c r="D5" s="27"/>
      <c r="E5" s="27"/>
      <c r="F5" s="27"/>
      <c r="G5" s="27"/>
      <c r="H5" s="27"/>
      <c r="I5" s="27"/>
      <c r="J5" s="27"/>
      <c r="K5" s="27"/>
    </row>
    <row r="6" spans="2:11" s="172" customFormat="1" ht="8.25" customHeight="1" x14ac:dyDescent="0.25">
      <c r="B6" s="27"/>
      <c r="C6" s="27"/>
      <c r="D6" s="27"/>
      <c r="E6" s="27"/>
      <c r="F6" s="27"/>
      <c r="G6" s="27"/>
      <c r="H6" s="27"/>
      <c r="I6" s="27"/>
      <c r="J6" s="27"/>
      <c r="K6" s="27"/>
    </row>
    <row r="7" spans="2:11" s="172" customFormat="1" ht="15" customHeight="1" x14ac:dyDescent="0.25">
      <c r="B7" s="624"/>
      <c r="C7" s="624"/>
      <c r="D7" s="624"/>
      <c r="E7" s="624"/>
      <c r="F7" s="624"/>
      <c r="G7" s="624"/>
      <c r="H7" s="624"/>
      <c r="I7" s="624"/>
      <c r="J7" s="624"/>
      <c r="K7" s="624"/>
    </row>
    <row r="8" spans="2:11" s="172" customFormat="1" ht="15" customHeight="1" x14ac:dyDescent="0.25">
      <c r="B8" s="626" t="s">
        <v>233</v>
      </c>
      <c r="C8" s="626"/>
      <c r="D8" s="626"/>
      <c r="E8" s="626"/>
      <c r="F8" s="624"/>
      <c r="G8" s="624"/>
      <c r="H8" s="624"/>
      <c r="I8" s="624"/>
      <c r="J8" s="624"/>
      <c r="K8" s="624"/>
    </row>
    <row r="9" spans="2:11" s="172" customFormat="1" ht="15" customHeight="1" x14ac:dyDescent="0.25">
      <c r="B9" s="626" t="s">
        <v>232</v>
      </c>
      <c r="C9" s="626"/>
      <c r="D9" s="626"/>
      <c r="E9" s="626"/>
      <c r="F9" s="626"/>
      <c r="G9" s="624"/>
      <c r="H9" s="624"/>
      <c r="I9" s="624"/>
      <c r="J9" s="624"/>
      <c r="K9" s="624"/>
    </row>
    <row r="10" spans="2:11" ht="8.25" customHeight="1" thickBot="1" x14ac:dyDescent="0.3">
      <c r="B10" s="27"/>
      <c r="C10" s="27"/>
      <c r="D10" s="27"/>
      <c r="E10" s="27"/>
      <c r="F10" s="27"/>
      <c r="G10" s="27"/>
      <c r="H10" s="27"/>
      <c r="I10" s="27"/>
      <c r="J10" s="27"/>
      <c r="K10" s="238"/>
    </row>
    <row r="11" spans="2:11" ht="16.5" customHeight="1" x14ac:dyDescent="0.25">
      <c r="B11" s="263" t="s">
        <v>63</v>
      </c>
      <c r="C11" s="627"/>
      <c r="D11" s="627"/>
      <c r="E11" s="250" t="s">
        <v>231</v>
      </c>
      <c r="F11" s="261"/>
      <c r="G11" s="261"/>
      <c r="H11" s="250"/>
      <c r="I11" s="250"/>
      <c r="J11" s="249"/>
      <c r="K11" s="254"/>
    </row>
    <row r="12" spans="2:11" ht="16.5" customHeight="1" x14ac:dyDescent="0.25">
      <c r="B12" s="199" t="s">
        <v>1</v>
      </c>
      <c r="C12" s="588"/>
      <c r="D12" s="588"/>
      <c r="E12" s="198" t="s">
        <v>230</v>
      </c>
      <c r="F12" s="198"/>
      <c r="G12" s="257"/>
      <c r="H12" s="257"/>
      <c r="I12" s="198" t="s">
        <v>229</v>
      </c>
      <c r="J12" s="197"/>
      <c r="K12" s="254"/>
    </row>
    <row r="13" spans="2:11" ht="16.5" customHeight="1" x14ac:dyDescent="0.25">
      <c r="B13" s="199"/>
      <c r="C13" s="198"/>
      <c r="D13" s="198"/>
      <c r="E13" s="198"/>
      <c r="F13" s="198"/>
      <c r="G13" s="257"/>
      <c r="H13" s="257"/>
      <c r="I13" s="198"/>
      <c r="J13" s="197"/>
      <c r="K13" s="254"/>
    </row>
    <row r="14" spans="2:11" x14ac:dyDescent="0.25">
      <c r="B14" s="202" t="s">
        <v>228</v>
      </c>
      <c r="C14" s="198"/>
      <c r="D14" s="198"/>
      <c r="E14" s="198"/>
      <c r="F14" s="201" t="s">
        <v>227</v>
      </c>
      <c r="G14" s="198"/>
      <c r="H14" s="198"/>
      <c r="I14" s="198"/>
      <c r="J14" s="197"/>
      <c r="K14" s="254"/>
    </row>
    <row r="15" spans="2:11" ht="16.5" customHeight="1" x14ac:dyDescent="0.25">
      <c r="B15" s="199" t="s">
        <v>44</v>
      </c>
      <c r="C15" s="587"/>
      <c r="D15" s="587"/>
      <c r="E15" s="587"/>
      <c r="F15" s="198" t="s">
        <v>226</v>
      </c>
      <c r="G15" s="587"/>
      <c r="H15" s="587"/>
      <c r="I15" s="587"/>
      <c r="J15" s="200"/>
      <c r="K15" s="254"/>
    </row>
    <row r="16" spans="2:11" ht="16.5" customHeight="1" x14ac:dyDescent="0.25">
      <c r="B16" s="199" t="s">
        <v>45</v>
      </c>
      <c r="C16" s="588"/>
      <c r="D16" s="588"/>
      <c r="E16" s="588"/>
      <c r="F16" s="198" t="s">
        <v>225</v>
      </c>
      <c r="G16" s="198"/>
      <c r="H16" s="198"/>
      <c r="I16" s="198"/>
      <c r="J16" s="197"/>
      <c r="K16" s="254"/>
    </row>
    <row r="17" spans="2:15" ht="16.5" customHeight="1" thickBot="1" x14ac:dyDescent="0.3">
      <c r="B17" s="196" t="s">
        <v>4</v>
      </c>
      <c r="C17" s="195"/>
      <c r="D17" s="195"/>
      <c r="E17" s="195"/>
      <c r="F17" s="195" t="s">
        <v>4</v>
      </c>
      <c r="G17" s="195"/>
      <c r="H17" s="195"/>
      <c r="I17" s="195"/>
      <c r="J17" s="194"/>
      <c r="K17" s="254"/>
    </row>
    <row r="18" spans="2:15" ht="22.5" customHeight="1" thickBot="1" x14ac:dyDescent="0.25">
      <c r="B18" s="658" t="s">
        <v>224</v>
      </c>
      <c r="C18" s="659"/>
      <c r="D18" s="659"/>
      <c r="E18" s="659"/>
      <c r="F18" s="659"/>
      <c r="G18" s="659"/>
      <c r="H18" s="659"/>
      <c r="I18" s="659"/>
      <c r="J18" s="660"/>
      <c r="K18" s="254"/>
    </row>
    <row r="19" spans="2:15" s="7" customFormat="1" ht="36.75" customHeight="1" x14ac:dyDescent="0.25">
      <c r="B19" s="589" t="s">
        <v>50</v>
      </c>
      <c r="C19" s="590"/>
      <c r="D19" s="590"/>
      <c r="E19" s="591"/>
      <c r="F19" s="192" t="s">
        <v>223</v>
      </c>
      <c r="G19" s="191" t="s">
        <v>222</v>
      </c>
      <c r="H19" s="191" t="s">
        <v>97</v>
      </c>
      <c r="I19" s="191" t="s">
        <v>221</v>
      </c>
      <c r="J19" s="191" t="s">
        <v>220</v>
      </c>
      <c r="K19" s="278"/>
    </row>
    <row r="20" spans="2:15" ht="17.25" customHeight="1" x14ac:dyDescent="0.3">
      <c r="B20" s="665" t="s">
        <v>283</v>
      </c>
      <c r="C20" s="666"/>
      <c r="D20" s="666"/>
      <c r="E20" s="666"/>
      <c r="F20" s="667"/>
      <c r="G20" s="667"/>
      <c r="H20" s="667"/>
      <c r="I20" s="667"/>
      <c r="J20" s="668"/>
      <c r="K20" s="277"/>
    </row>
    <row r="21" spans="2:15" ht="24" customHeight="1" x14ac:dyDescent="0.2">
      <c r="B21" s="633" t="s">
        <v>459</v>
      </c>
      <c r="C21" s="634"/>
      <c r="D21" s="634"/>
      <c r="E21" s="635"/>
      <c r="F21" s="185" t="s">
        <v>189</v>
      </c>
      <c r="G21" s="188">
        <v>0.9</v>
      </c>
      <c r="H21" s="279">
        <v>93850039</v>
      </c>
      <c r="I21" s="269"/>
      <c r="J21" s="269"/>
      <c r="K21" s="238"/>
      <c r="O21" s="268"/>
    </row>
    <row r="22" spans="2:15" ht="24" customHeight="1" x14ac:dyDescent="0.2">
      <c r="B22" s="633" t="s">
        <v>460</v>
      </c>
      <c r="C22" s="634"/>
      <c r="D22" s="634"/>
      <c r="E22" s="635"/>
      <c r="F22" s="185" t="s">
        <v>189</v>
      </c>
      <c r="G22" s="188">
        <v>0.9</v>
      </c>
      <c r="H22" s="279">
        <v>93850040</v>
      </c>
      <c r="I22" s="269"/>
      <c r="J22" s="269"/>
      <c r="K22" s="238"/>
      <c r="O22" s="268"/>
    </row>
    <row r="23" spans="2:15" ht="24" customHeight="1" x14ac:dyDescent="0.2">
      <c r="B23" s="633" t="s">
        <v>461</v>
      </c>
      <c r="C23" s="634"/>
      <c r="D23" s="634"/>
      <c r="E23" s="635"/>
      <c r="F23" s="185" t="s">
        <v>189</v>
      </c>
      <c r="G23" s="188">
        <v>0.9</v>
      </c>
      <c r="H23" s="279">
        <v>93850055</v>
      </c>
      <c r="I23" s="269"/>
      <c r="J23" s="269"/>
      <c r="K23" s="238"/>
      <c r="O23" s="268"/>
    </row>
    <row r="24" spans="2:15" ht="24" customHeight="1" x14ac:dyDescent="0.2">
      <c r="B24" s="633" t="s">
        <v>462</v>
      </c>
      <c r="C24" s="634"/>
      <c r="D24" s="634"/>
      <c r="E24" s="635"/>
      <c r="F24" s="185" t="s">
        <v>189</v>
      </c>
      <c r="G24" s="188">
        <v>0.9</v>
      </c>
      <c r="H24" s="279">
        <v>93850056</v>
      </c>
      <c r="I24" s="269"/>
      <c r="J24" s="269"/>
      <c r="K24" s="238"/>
      <c r="O24" s="268"/>
    </row>
    <row r="25" spans="2:15" ht="24" customHeight="1" x14ac:dyDescent="0.2">
      <c r="B25" s="633" t="s">
        <v>463</v>
      </c>
      <c r="C25" s="634"/>
      <c r="D25" s="634"/>
      <c r="E25" s="635"/>
      <c r="F25" s="185" t="s">
        <v>189</v>
      </c>
      <c r="G25" s="188">
        <v>0.9</v>
      </c>
      <c r="H25" s="279">
        <v>93850041</v>
      </c>
      <c r="I25" s="270"/>
      <c r="J25" s="269"/>
      <c r="K25" s="238"/>
      <c r="O25" s="268"/>
    </row>
    <row r="26" spans="2:15" ht="24" customHeight="1" x14ac:dyDescent="0.2">
      <c r="B26" s="633" t="s">
        <v>464</v>
      </c>
      <c r="C26" s="634"/>
      <c r="D26" s="634"/>
      <c r="E26" s="635"/>
      <c r="F26" s="185" t="s">
        <v>189</v>
      </c>
      <c r="G26" s="188">
        <v>0.9</v>
      </c>
      <c r="H26" s="279">
        <v>93850042</v>
      </c>
      <c r="I26" s="270"/>
      <c r="J26" s="269"/>
      <c r="K26" s="238"/>
      <c r="O26" s="268"/>
    </row>
    <row r="27" spans="2:15" ht="24" customHeight="1" x14ac:dyDescent="0.2">
      <c r="B27" s="633" t="s">
        <v>465</v>
      </c>
      <c r="C27" s="634"/>
      <c r="D27" s="634"/>
      <c r="E27" s="635"/>
      <c r="F27" s="185" t="s">
        <v>189</v>
      </c>
      <c r="G27" s="188">
        <v>0.9</v>
      </c>
      <c r="H27" s="279">
        <v>93850043</v>
      </c>
      <c r="I27" s="270"/>
      <c r="J27" s="269"/>
      <c r="K27" s="238"/>
      <c r="O27" s="268"/>
    </row>
    <row r="28" spans="2:15" ht="24" customHeight="1" x14ac:dyDescent="0.2">
      <c r="B28" s="633" t="s">
        <v>466</v>
      </c>
      <c r="C28" s="634"/>
      <c r="D28" s="634"/>
      <c r="E28" s="635"/>
      <c r="F28" s="185" t="s">
        <v>189</v>
      </c>
      <c r="G28" s="188">
        <v>0.9</v>
      </c>
      <c r="H28" s="279">
        <v>93850044</v>
      </c>
      <c r="I28" s="270"/>
      <c r="J28" s="269"/>
      <c r="K28" s="238"/>
      <c r="O28" s="268"/>
    </row>
    <row r="29" spans="2:15" ht="24" customHeight="1" x14ac:dyDescent="0.2">
      <c r="B29" s="633" t="s">
        <v>467</v>
      </c>
      <c r="C29" s="634"/>
      <c r="D29" s="634"/>
      <c r="E29" s="635"/>
      <c r="F29" s="185" t="s">
        <v>189</v>
      </c>
      <c r="G29" s="188">
        <v>0.9</v>
      </c>
      <c r="H29" s="279">
        <v>93850045</v>
      </c>
      <c r="I29" s="270"/>
      <c r="J29" s="269"/>
      <c r="K29" s="238"/>
      <c r="O29" s="268"/>
    </row>
    <row r="30" spans="2:15" ht="24" customHeight="1" x14ac:dyDescent="0.2">
      <c r="B30" s="633" t="s">
        <v>468</v>
      </c>
      <c r="C30" s="634"/>
      <c r="D30" s="634"/>
      <c r="E30" s="635"/>
      <c r="F30" s="185" t="s">
        <v>189</v>
      </c>
      <c r="G30" s="188">
        <v>0.9</v>
      </c>
      <c r="H30" s="279">
        <v>93850046</v>
      </c>
      <c r="I30" s="270"/>
      <c r="J30" s="269"/>
      <c r="K30" s="238"/>
      <c r="O30" s="268"/>
    </row>
    <row r="31" spans="2:15" ht="24" customHeight="1" x14ac:dyDescent="0.2">
      <c r="B31" s="633" t="s">
        <v>469</v>
      </c>
      <c r="C31" s="634"/>
      <c r="D31" s="634"/>
      <c r="E31" s="635"/>
      <c r="F31" s="185" t="s">
        <v>189</v>
      </c>
      <c r="G31" s="188">
        <v>0.9</v>
      </c>
      <c r="H31" s="279">
        <v>93850047</v>
      </c>
      <c r="I31" s="270"/>
      <c r="J31" s="269"/>
      <c r="K31" s="238"/>
      <c r="O31" s="268"/>
    </row>
    <row r="32" spans="2:15" ht="24" customHeight="1" x14ac:dyDescent="0.2">
      <c r="B32" s="633" t="s">
        <v>470</v>
      </c>
      <c r="C32" s="634"/>
      <c r="D32" s="634"/>
      <c r="E32" s="635"/>
      <c r="F32" s="185" t="s">
        <v>189</v>
      </c>
      <c r="G32" s="188">
        <v>0.9</v>
      </c>
      <c r="H32" s="279">
        <v>93850048</v>
      </c>
      <c r="I32" s="270"/>
      <c r="J32" s="269"/>
      <c r="K32" s="238"/>
      <c r="O32" s="268"/>
    </row>
    <row r="33" spans="2:15" ht="24" customHeight="1" x14ac:dyDescent="0.2">
      <c r="B33" s="633" t="s">
        <v>471</v>
      </c>
      <c r="C33" s="634"/>
      <c r="D33" s="634"/>
      <c r="E33" s="635"/>
      <c r="F33" s="185" t="s">
        <v>189</v>
      </c>
      <c r="G33" s="188">
        <v>0.9</v>
      </c>
      <c r="H33" s="279">
        <v>93850049</v>
      </c>
      <c r="I33" s="270"/>
      <c r="J33" s="269"/>
      <c r="K33" s="238"/>
      <c r="O33" s="268"/>
    </row>
    <row r="34" spans="2:15" ht="24" customHeight="1" x14ac:dyDescent="0.2">
      <c r="B34" s="633" t="s">
        <v>472</v>
      </c>
      <c r="C34" s="634"/>
      <c r="D34" s="634"/>
      <c r="E34" s="635"/>
      <c r="F34" s="185" t="s">
        <v>189</v>
      </c>
      <c r="G34" s="188">
        <v>0.9</v>
      </c>
      <c r="H34" s="279">
        <v>93850050</v>
      </c>
      <c r="I34" s="270"/>
      <c r="J34" s="269"/>
      <c r="K34" s="238"/>
      <c r="O34" s="268"/>
    </row>
    <row r="35" spans="2:15" ht="24" customHeight="1" x14ac:dyDescent="0.2">
      <c r="B35" s="633" t="s">
        <v>473</v>
      </c>
      <c r="C35" s="634"/>
      <c r="D35" s="634"/>
      <c r="E35" s="635"/>
      <c r="F35" s="185" t="s">
        <v>189</v>
      </c>
      <c r="G35" s="188">
        <v>0.9</v>
      </c>
      <c r="H35" s="279">
        <v>93850051</v>
      </c>
      <c r="I35" s="270"/>
      <c r="J35" s="269"/>
      <c r="K35" s="238"/>
      <c r="O35" s="268"/>
    </row>
    <row r="36" spans="2:15" ht="24" customHeight="1" x14ac:dyDescent="0.25">
      <c r="B36" s="27"/>
      <c r="C36" s="27"/>
      <c r="D36" s="27"/>
      <c r="E36" s="27"/>
      <c r="F36" s="27"/>
      <c r="G36" s="27"/>
      <c r="H36" s="27"/>
      <c r="I36" s="178" t="s">
        <v>188</v>
      </c>
      <c r="J36" s="179" t="s">
        <v>187</v>
      </c>
      <c r="K36" s="238"/>
    </row>
    <row r="37" spans="2:15" x14ac:dyDescent="0.25">
      <c r="B37" s="27"/>
      <c r="C37" s="27"/>
      <c r="D37" s="27"/>
      <c r="E37" s="27"/>
      <c r="F37" s="27"/>
      <c r="G37" s="27"/>
      <c r="H37" s="27"/>
      <c r="I37" s="178"/>
      <c r="J37" s="198"/>
      <c r="K37" s="238"/>
    </row>
    <row r="38" spans="2:15" ht="24" customHeight="1" x14ac:dyDescent="0.2">
      <c r="B38" s="617" t="s">
        <v>186</v>
      </c>
      <c r="C38" s="617"/>
      <c r="D38" s="617"/>
      <c r="E38" s="617"/>
      <c r="F38" s="617"/>
      <c r="G38" s="617"/>
      <c r="H38" s="617"/>
      <c r="I38" s="617"/>
      <c r="J38" s="617"/>
      <c r="K38" s="267"/>
    </row>
    <row r="39" spans="2:15" ht="15.75" customHeight="1" x14ac:dyDescent="0.2">
      <c r="B39" s="617" t="s">
        <v>185</v>
      </c>
      <c r="C39" s="617"/>
      <c r="D39" s="617"/>
      <c r="E39" s="617"/>
      <c r="F39" s="617"/>
      <c r="G39" s="617"/>
      <c r="H39" s="617"/>
      <c r="I39" s="617"/>
      <c r="J39" s="617"/>
      <c r="K39" s="238"/>
    </row>
    <row r="40" spans="2:15" ht="19.5" customHeight="1" x14ac:dyDescent="0.2">
      <c r="B40" s="617" t="s">
        <v>184</v>
      </c>
      <c r="C40" s="617"/>
      <c r="D40" s="617"/>
      <c r="E40" s="617"/>
      <c r="F40" s="617"/>
      <c r="G40" s="617"/>
      <c r="H40" s="617"/>
      <c r="I40" s="617"/>
      <c r="J40" s="617"/>
      <c r="K40" s="238"/>
    </row>
  </sheetData>
  <mergeCells count="29">
    <mergeCell ref="C15:E15"/>
    <mergeCell ref="G15:I15"/>
    <mergeCell ref="B7:K7"/>
    <mergeCell ref="B8:K8"/>
    <mergeCell ref="B9:K9"/>
    <mergeCell ref="C11:D11"/>
    <mergeCell ref="C12:D12"/>
    <mergeCell ref="B39:J39"/>
    <mergeCell ref="B40:J40"/>
    <mergeCell ref="B38:J38"/>
    <mergeCell ref="C16:E16"/>
    <mergeCell ref="B18:J18"/>
    <mergeCell ref="B19:E19"/>
    <mergeCell ref="B20:J20"/>
    <mergeCell ref="B21:E21"/>
    <mergeCell ref="B22:E22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23:E23"/>
    <mergeCell ref="B24:E24"/>
  </mergeCells>
  <printOptions horizontalCentered="1"/>
  <pageMargins left="0.25" right="0.25" top="0.25" bottom="0.25" header="0.5" footer="0.5"/>
  <pageSetup scale="96" orientation="portrait" r:id="rId1"/>
  <headerFooter alignWithMargins="0">
    <oddFooter>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/>
    <pageSetUpPr fitToPage="1"/>
  </sheetPr>
  <dimension ref="B1:O42"/>
  <sheetViews>
    <sheetView showGridLines="0" zoomScaleNormal="100" zoomScaleSheetLayoutView="100" workbookViewId="0">
      <selection activeCell="B24" sqref="B24:E24"/>
    </sheetView>
  </sheetViews>
  <sheetFormatPr defaultRowHeight="15.75" x14ac:dyDescent="0.25"/>
  <cols>
    <col min="1" max="1" width="4.5703125" customWidth="1"/>
    <col min="2" max="2" width="25.7109375" style="172" customWidth="1"/>
    <col min="3" max="3" width="9.140625" style="172"/>
    <col min="4" max="4" width="5.7109375" style="172" customWidth="1"/>
    <col min="5" max="5" width="20.42578125" style="172" customWidth="1"/>
    <col min="6" max="6" width="7.7109375" style="172" customWidth="1"/>
    <col min="7" max="7" width="9.42578125" style="172" customWidth="1"/>
    <col min="8" max="8" width="13.42578125" style="172" customWidth="1"/>
    <col min="9" max="9" width="10.140625" style="172" customWidth="1"/>
    <col min="10" max="10" width="11.140625" style="172" customWidth="1"/>
    <col min="11" max="11" width="4.140625" customWidth="1"/>
    <col min="12" max="12" width="6" customWidth="1"/>
  </cols>
  <sheetData>
    <row r="1" spans="2:11" x14ac:dyDescent="0.25">
      <c r="B1" s="27"/>
      <c r="C1" s="27"/>
      <c r="D1" s="27"/>
      <c r="E1" s="27"/>
      <c r="F1" s="27"/>
      <c r="G1" s="27"/>
      <c r="H1" s="27"/>
      <c r="I1" s="27"/>
      <c r="J1" s="27"/>
      <c r="K1" s="238"/>
    </row>
    <row r="2" spans="2:11" x14ac:dyDescent="0.25">
      <c r="B2" s="27"/>
      <c r="C2" s="27"/>
      <c r="D2" s="27"/>
      <c r="E2" s="27"/>
      <c r="F2" s="27"/>
      <c r="G2" s="27"/>
      <c r="H2" s="27"/>
      <c r="I2" s="27"/>
      <c r="J2" s="27"/>
      <c r="K2" s="238"/>
    </row>
    <row r="3" spans="2:11" x14ac:dyDescent="0.25">
      <c r="B3" s="27"/>
      <c r="C3" s="27"/>
      <c r="D3" s="27"/>
      <c r="E3" s="27"/>
      <c r="F3" s="27"/>
      <c r="G3" s="27"/>
      <c r="H3" s="27"/>
      <c r="I3" s="27"/>
      <c r="J3" s="27"/>
      <c r="K3" s="238"/>
    </row>
    <row r="4" spans="2:11" x14ac:dyDescent="0.25">
      <c r="B4" s="27"/>
      <c r="C4" s="27"/>
      <c r="D4" s="27"/>
      <c r="E4" s="27"/>
      <c r="F4" s="27"/>
      <c r="G4" s="27"/>
      <c r="H4" s="27"/>
      <c r="I4" s="27"/>
      <c r="J4" s="27"/>
      <c r="K4" s="238"/>
    </row>
    <row r="5" spans="2:11" s="172" customFormat="1" ht="7.5" customHeight="1" x14ac:dyDescent="0.25">
      <c r="B5" s="27"/>
      <c r="C5" s="27"/>
      <c r="D5" s="27"/>
      <c r="E5" s="27"/>
      <c r="F5" s="27"/>
      <c r="G5" s="27"/>
      <c r="H5" s="27"/>
      <c r="I5" s="27"/>
      <c r="J5" s="27"/>
      <c r="K5" s="27"/>
    </row>
    <row r="6" spans="2:11" s="172" customFormat="1" ht="8.25" customHeight="1" x14ac:dyDescent="0.25">
      <c r="B6" s="27"/>
      <c r="C6" s="27"/>
      <c r="D6" s="27"/>
      <c r="E6" s="27"/>
      <c r="F6" s="27"/>
      <c r="G6" s="27"/>
      <c r="H6" s="27"/>
      <c r="I6" s="27"/>
      <c r="J6" s="27"/>
      <c r="K6" s="27"/>
    </row>
    <row r="7" spans="2:11" s="172" customFormat="1" ht="15" customHeight="1" x14ac:dyDescent="0.25">
      <c r="B7" s="624"/>
      <c r="C7" s="624"/>
      <c r="D7" s="624"/>
      <c r="E7" s="624"/>
      <c r="F7" s="624"/>
      <c r="G7" s="624"/>
      <c r="H7" s="624"/>
      <c r="I7" s="624"/>
      <c r="J7" s="624"/>
      <c r="K7" s="624"/>
    </row>
    <row r="8" spans="2:11" s="172" customFormat="1" ht="15" customHeight="1" x14ac:dyDescent="0.25">
      <c r="B8" s="626" t="s">
        <v>233</v>
      </c>
      <c r="C8" s="626"/>
      <c r="D8" s="626"/>
      <c r="E8" s="626"/>
      <c r="F8" s="624"/>
      <c r="G8" s="624"/>
      <c r="H8" s="624"/>
      <c r="I8" s="624"/>
      <c r="J8" s="624"/>
      <c r="K8" s="624"/>
    </row>
    <row r="9" spans="2:11" s="172" customFormat="1" ht="15" customHeight="1" x14ac:dyDescent="0.25">
      <c r="B9" s="626" t="s">
        <v>232</v>
      </c>
      <c r="C9" s="626"/>
      <c r="D9" s="626"/>
      <c r="E9" s="626"/>
      <c r="F9" s="626"/>
      <c r="G9" s="624"/>
      <c r="H9" s="624"/>
      <c r="I9" s="624"/>
      <c r="J9" s="624"/>
      <c r="K9" s="624"/>
    </row>
    <row r="10" spans="2:11" ht="8.25" customHeight="1" thickBot="1" x14ac:dyDescent="0.3">
      <c r="B10" s="27"/>
      <c r="C10" s="27"/>
      <c r="D10" s="27"/>
      <c r="E10" s="27"/>
      <c r="F10" s="27"/>
      <c r="G10" s="27"/>
      <c r="H10" s="27"/>
      <c r="I10" s="27"/>
      <c r="J10" s="27"/>
      <c r="K10" s="238"/>
    </row>
    <row r="11" spans="2:11" ht="16.5" customHeight="1" x14ac:dyDescent="0.25">
      <c r="B11" s="263" t="s">
        <v>63</v>
      </c>
      <c r="C11" s="627"/>
      <c r="D11" s="627"/>
      <c r="E11" s="250" t="s">
        <v>231</v>
      </c>
      <c r="F11" s="261"/>
      <c r="G11" s="261"/>
      <c r="H11" s="250"/>
      <c r="I11" s="250"/>
      <c r="J11" s="249"/>
      <c r="K11" s="254"/>
    </row>
    <row r="12" spans="2:11" ht="16.5" customHeight="1" x14ac:dyDescent="0.25">
      <c r="B12" s="199" t="s">
        <v>1</v>
      </c>
      <c r="C12" s="588"/>
      <c r="D12" s="588"/>
      <c r="E12" s="198" t="s">
        <v>230</v>
      </c>
      <c r="F12" s="198"/>
      <c r="G12" s="257"/>
      <c r="H12" s="257"/>
      <c r="I12" s="198" t="s">
        <v>229</v>
      </c>
      <c r="J12" s="197"/>
      <c r="K12" s="254"/>
    </row>
    <row r="13" spans="2:11" ht="16.5" customHeight="1" x14ac:dyDescent="0.25">
      <c r="B13" s="199"/>
      <c r="C13" s="198"/>
      <c r="D13" s="198"/>
      <c r="E13" s="198"/>
      <c r="F13" s="198"/>
      <c r="G13" s="257"/>
      <c r="H13" s="257"/>
      <c r="I13" s="198"/>
      <c r="J13" s="197"/>
      <c r="K13" s="254"/>
    </row>
    <row r="14" spans="2:11" x14ac:dyDescent="0.25">
      <c r="B14" s="202" t="s">
        <v>228</v>
      </c>
      <c r="C14" s="198"/>
      <c r="D14" s="198"/>
      <c r="E14" s="198"/>
      <c r="F14" s="201" t="s">
        <v>227</v>
      </c>
      <c r="G14" s="198"/>
      <c r="H14" s="198"/>
      <c r="I14" s="198"/>
      <c r="J14" s="197"/>
      <c r="K14" s="254"/>
    </row>
    <row r="15" spans="2:11" ht="16.5" customHeight="1" x14ac:dyDescent="0.25">
      <c r="B15" s="199" t="s">
        <v>44</v>
      </c>
      <c r="C15" s="587"/>
      <c r="D15" s="587"/>
      <c r="E15" s="587"/>
      <c r="F15" s="198" t="s">
        <v>226</v>
      </c>
      <c r="G15" s="587"/>
      <c r="H15" s="587"/>
      <c r="I15" s="587"/>
      <c r="J15" s="200"/>
      <c r="K15" s="254"/>
    </row>
    <row r="16" spans="2:11" ht="16.5" customHeight="1" x14ac:dyDescent="0.25">
      <c r="B16" s="199" t="s">
        <v>45</v>
      </c>
      <c r="C16" s="588"/>
      <c r="D16" s="588"/>
      <c r="E16" s="588"/>
      <c r="F16" s="198" t="s">
        <v>225</v>
      </c>
      <c r="G16" s="198"/>
      <c r="H16" s="198"/>
      <c r="I16" s="198"/>
      <c r="J16" s="197"/>
      <c r="K16" s="254"/>
    </row>
    <row r="17" spans="2:15" ht="16.5" customHeight="1" thickBot="1" x14ac:dyDescent="0.3">
      <c r="B17" s="196" t="s">
        <v>4</v>
      </c>
      <c r="C17" s="195"/>
      <c r="D17" s="195"/>
      <c r="E17" s="195"/>
      <c r="F17" s="195" t="s">
        <v>4</v>
      </c>
      <c r="G17" s="195"/>
      <c r="H17" s="195"/>
      <c r="I17" s="195"/>
      <c r="J17" s="194"/>
      <c r="K17" s="254"/>
    </row>
    <row r="18" spans="2:15" ht="16.5" customHeight="1" thickBot="1" x14ac:dyDescent="0.25">
      <c r="B18" s="658" t="s">
        <v>224</v>
      </c>
      <c r="C18" s="659"/>
      <c r="D18" s="659"/>
      <c r="E18" s="659"/>
      <c r="F18" s="659"/>
      <c r="G18" s="659"/>
      <c r="H18" s="659"/>
      <c r="I18" s="659"/>
      <c r="J18" s="660"/>
      <c r="K18" s="254"/>
    </row>
    <row r="19" spans="2:15" s="7" customFormat="1" ht="36.75" customHeight="1" x14ac:dyDescent="0.25">
      <c r="B19" s="589" t="s">
        <v>50</v>
      </c>
      <c r="C19" s="590"/>
      <c r="D19" s="590"/>
      <c r="E19" s="591"/>
      <c r="F19" s="192" t="s">
        <v>223</v>
      </c>
      <c r="G19" s="191" t="s">
        <v>222</v>
      </c>
      <c r="H19" s="191" t="s">
        <v>97</v>
      </c>
      <c r="I19" s="191" t="s">
        <v>221</v>
      </c>
      <c r="J19" s="191" t="s">
        <v>220</v>
      </c>
      <c r="K19" s="278"/>
    </row>
    <row r="20" spans="2:15" ht="19.5" customHeight="1" x14ac:dyDescent="0.3">
      <c r="B20" s="665" t="s">
        <v>284</v>
      </c>
      <c r="C20" s="666"/>
      <c r="D20" s="666"/>
      <c r="E20" s="666"/>
      <c r="F20" s="667"/>
      <c r="G20" s="667"/>
      <c r="H20" s="667"/>
      <c r="I20" s="667"/>
      <c r="J20" s="668"/>
      <c r="K20" s="277"/>
    </row>
    <row r="21" spans="2:15" ht="20.100000000000001" customHeight="1" x14ac:dyDescent="0.2">
      <c r="B21" s="633" t="s">
        <v>476</v>
      </c>
      <c r="C21" s="634"/>
      <c r="D21" s="634"/>
      <c r="E21" s="635"/>
      <c r="F21" s="185" t="s">
        <v>249</v>
      </c>
      <c r="G21" s="188">
        <v>3</v>
      </c>
      <c r="H21" s="279">
        <v>93850024</v>
      </c>
      <c r="I21" s="269"/>
      <c r="J21" s="269"/>
      <c r="K21" s="238"/>
      <c r="O21" s="268"/>
    </row>
    <row r="22" spans="2:15" ht="20.100000000000001" customHeight="1" x14ac:dyDescent="0.2">
      <c r="B22" s="633" t="s">
        <v>474</v>
      </c>
      <c r="C22" s="634"/>
      <c r="D22" s="634"/>
      <c r="E22" s="635"/>
      <c r="F22" s="185" t="s">
        <v>249</v>
      </c>
      <c r="G22" s="188">
        <v>3</v>
      </c>
      <c r="H22" s="279">
        <v>93850057</v>
      </c>
      <c r="I22" s="269"/>
      <c r="J22" s="269"/>
      <c r="K22" s="238"/>
      <c r="O22" s="268"/>
    </row>
    <row r="23" spans="2:15" ht="20.100000000000001" customHeight="1" x14ac:dyDescent="0.2">
      <c r="B23" s="633" t="s">
        <v>475</v>
      </c>
      <c r="C23" s="634"/>
      <c r="D23" s="634"/>
      <c r="E23" s="635"/>
      <c r="F23" s="185" t="s">
        <v>249</v>
      </c>
      <c r="G23" s="188">
        <v>3</v>
      </c>
      <c r="H23" s="279">
        <v>93850058</v>
      </c>
      <c r="I23" s="269"/>
      <c r="J23" s="269"/>
      <c r="K23" s="238"/>
      <c r="O23" s="268"/>
    </row>
    <row r="24" spans="2:15" ht="20.100000000000001" customHeight="1" x14ac:dyDescent="0.2">
      <c r="B24" s="633" t="s">
        <v>477</v>
      </c>
      <c r="C24" s="634"/>
      <c r="D24" s="634"/>
      <c r="E24" s="635"/>
      <c r="F24" s="185" t="s">
        <v>249</v>
      </c>
      <c r="G24" s="188">
        <v>3</v>
      </c>
      <c r="H24" s="279">
        <v>93850025</v>
      </c>
      <c r="I24" s="269"/>
      <c r="J24" s="269"/>
      <c r="K24" s="238"/>
      <c r="O24" s="268"/>
    </row>
    <row r="25" spans="2:15" ht="20.100000000000001" customHeight="1" x14ac:dyDescent="0.2">
      <c r="B25" s="633" t="s">
        <v>478</v>
      </c>
      <c r="C25" s="634"/>
      <c r="D25" s="634"/>
      <c r="E25" s="635"/>
      <c r="F25" s="185" t="s">
        <v>249</v>
      </c>
      <c r="G25" s="188">
        <v>3</v>
      </c>
      <c r="H25" s="279">
        <v>93850026</v>
      </c>
      <c r="I25" s="270"/>
      <c r="J25" s="269"/>
      <c r="K25" s="238"/>
      <c r="O25" s="268"/>
    </row>
    <row r="26" spans="2:15" ht="20.100000000000001" customHeight="1" x14ac:dyDescent="0.2">
      <c r="B26" s="633" t="s">
        <v>479</v>
      </c>
      <c r="C26" s="634"/>
      <c r="D26" s="634"/>
      <c r="E26" s="635"/>
      <c r="F26" s="185" t="s">
        <v>249</v>
      </c>
      <c r="G26" s="188">
        <v>3</v>
      </c>
      <c r="H26" s="279">
        <v>93850027</v>
      </c>
      <c r="I26" s="270"/>
      <c r="J26" s="269"/>
      <c r="K26" s="238"/>
      <c r="O26" s="268"/>
    </row>
    <row r="27" spans="2:15" ht="20.100000000000001" customHeight="1" x14ac:dyDescent="0.2">
      <c r="B27" s="633" t="s">
        <v>480</v>
      </c>
      <c r="C27" s="634"/>
      <c r="D27" s="634"/>
      <c r="E27" s="635"/>
      <c r="F27" s="185" t="s">
        <v>249</v>
      </c>
      <c r="G27" s="188">
        <v>3</v>
      </c>
      <c r="H27" s="279">
        <v>93850028</v>
      </c>
      <c r="I27" s="270"/>
      <c r="J27" s="269"/>
      <c r="K27" s="238"/>
      <c r="O27" s="268"/>
    </row>
    <row r="28" spans="2:15" ht="20.100000000000001" customHeight="1" x14ac:dyDescent="0.2">
      <c r="B28" s="633" t="s">
        <v>481</v>
      </c>
      <c r="C28" s="634"/>
      <c r="D28" s="634"/>
      <c r="E28" s="635"/>
      <c r="F28" s="185" t="s">
        <v>249</v>
      </c>
      <c r="G28" s="188">
        <v>3</v>
      </c>
      <c r="H28" s="279">
        <v>93850029</v>
      </c>
      <c r="I28" s="270"/>
      <c r="J28" s="269"/>
      <c r="K28" s="238"/>
      <c r="O28" s="268"/>
    </row>
    <row r="29" spans="2:15" ht="20.100000000000001" customHeight="1" x14ac:dyDescent="0.2">
      <c r="B29" s="633" t="s">
        <v>482</v>
      </c>
      <c r="C29" s="634"/>
      <c r="D29" s="634"/>
      <c r="E29" s="635"/>
      <c r="F29" s="185" t="s">
        <v>249</v>
      </c>
      <c r="G29" s="188">
        <v>3</v>
      </c>
      <c r="H29" s="279">
        <v>93850030</v>
      </c>
      <c r="I29" s="270"/>
      <c r="J29" s="269"/>
      <c r="K29" s="238"/>
      <c r="O29" s="268"/>
    </row>
    <row r="30" spans="2:15" ht="20.100000000000001" customHeight="1" x14ac:dyDescent="0.2">
      <c r="B30" s="633" t="s">
        <v>483</v>
      </c>
      <c r="C30" s="634"/>
      <c r="D30" s="634"/>
      <c r="E30" s="635"/>
      <c r="F30" s="185" t="s">
        <v>249</v>
      </c>
      <c r="G30" s="188">
        <v>3</v>
      </c>
      <c r="H30" s="279">
        <v>93850031</v>
      </c>
      <c r="I30" s="270"/>
      <c r="J30" s="269"/>
      <c r="K30" s="238"/>
      <c r="O30" s="268"/>
    </row>
    <row r="31" spans="2:15" ht="20.100000000000001" customHeight="1" x14ac:dyDescent="0.2">
      <c r="B31" s="633" t="s">
        <v>484</v>
      </c>
      <c r="C31" s="634"/>
      <c r="D31" s="634"/>
      <c r="E31" s="635"/>
      <c r="F31" s="185" t="s">
        <v>249</v>
      </c>
      <c r="G31" s="188">
        <v>3</v>
      </c>
      <c r="H31" s="279">
        <v>93850032</v>
      </c>
      <c r="I31" s="270"/>
      <c r="J31" s="269"/>
      <c r="K31" s="238"/>
      <c r="O31" s="268"/>
    </row>
    <row r="32" spans="2:15" ht="20.100000000000001" customHeight="1" x14ac:dyDescent="0.2">
      <c r="B32" s="633" t="s">
        <v>485</v>
      </c>
      <c r="C32" s="634"/>
      <c r="D32" s="634"/>
      <c r="E32" s="635"/>
      <c r="F32" s="185" t="s">
        <v>249</v>
      </c>
      <c r="G32" s="188">
        <v>3</v>
      </c>
      <c r="H32" s="279">
        <v>93850033</v>
      </c>
      <c r="I32" s="270"/>
      <c r="J32" s="269"/>
      <c r="K32" s="238"/>
      <c r="O32" s="268"/>
    </row>
    <row r="33" spans="2:15" ht="20.100000000000001" customHeight="1" x14ac:dyDescent="0.2">
      <c r="B33" s="633" t="s">
        <v>486</v>
      </c>
      <c r="C33" s="634"/>
      <c r="D33" s="634"/>
      <c r="E33" s="635"/>
      <c r="F33" s="185" t="s">
        <v>249</v>
      </c>
      <c r="G33" s="188">
        <v>3</v>
      </c>
      <c r="H33" s="279">
        <v>93850034</v>
      </c>
      <c r="I33" s="270"/>
      <c r="J33" s="269"/>
      <c r="K33" s="238"/>
      <c r="O33" s="268"/>
    </row>
    <row r="34" spans="2:15" ht="20.100000000000001" customHeight="1" x14ac:dyDescent="0.2">
      <c r="B34" s="633" t="s">
        <v>487</v>
      </c>
      <c r="C34" s="634"/>
      <c r="D34" s="634"/>
      <c r="E34" s="635"/>
      <c r="F34" s="185" t="s">
        <v>249</v>
      </c>
      <c r="G34" s="188">
        <v>3</v>
      </c>
      <c r="H34" s="279">
        <v>93850035</v>
      </c>
      <c r="I34" s="270"/>
      <c r="J34" s="269"/>
      <c r="K34" s="238"/>
      <c r="O34" s="268"/>
    </row>
    <row r="35" spans="2:15" ht="20.100000000000001" customHeight="1" x14ac:dyDescent="0.2">
      <c r="B35" s="633" t="s">
        <v>488</v>
      </c>
      <c r="C35" s="634"/>
      <c r="D35" s="634"/>
      <c r="E35" s="635"/>
      <c r="F35" s="185" t="s">
        <v>249</v>
      </c>
      <c r="G35" s="188">
        <v>3</v>
      </c>
      <c r="H35" s="279">
        <v>93850036</v>
      </c>
      <c r="I35" s="270"/>
      <c r="J35" s="269"/>
      <c r="K35" s="238"/>
      <c r="O35" s="268"/>
    </row>
    <row r="36" spans="2:15" ht="20.100000000000001" customHeight="1" x14ac:dyDescent="0.2">
      <c r="B36" s="633" t="s">
        <v>489</v>
      </c>
      <c r="C36" s="634"/>
      <c r="D36" s="634"/>
      <c r="E36" s="635"/>
      <c r="F36" s="185" t="s">
        <v>249</v>
      </c>
      <c r="G36" s="188">
        <v>3</v>
      </c>
      <c r="H36" s="279">
        <v>93850037</v>
      </c>
      <c r="I36" s="270"/>
      <c r="J36" s="269"/>
      <c r="K36" s="238"/>
      <c r="O36" s="268"/>
    </row>
    <row r="37" spans="2:15" ht="20.100000000000001" customHeight="1" x14ac:dyDescent="0.2">
      <c r="B37" s="633" t="s">
        <v>490</v>
      </c>
      <c r="C37" s="634"/>
      <c r="D37" s="634"/>
      <c r="E37" s="635"/>
      <c r="F37" s="185" t="s">
        <v>249</v>
      </c>
      <c r="G37" s="188">
        <v>3</v>
      </c>
      <c r="H37" s="279">
        <v>93850038</v>
      </c>
      <c r="I37" s="280"/>
      <c r="J37" s="269"/>
      <c r="K37" s="238"/>
      <c r="O37" s="268"/>
    </row>
    <row r="38" spans="2:15" ht="20.100000000000001" customHeight="1" x14ac:dyDescent="0.25">
      <c r="B38" s="27"/>
      <c r="C38" s="27"/>
      <c r="D38" s="27"/>
      <c r="E38" s="27"/>
      <c r="F38" s="27"/>
      <c r="G38" s="27"/>
      <c r="H38" s="27"/>
      <c r="I38" s="178" t="s">
        <v>188</v>
      </c>
      <c r="J38" s="179" t="s">
        <v>187</v>
      </c>
      <c r="K38" s="238"/>
    </row>
    <row r="39" spans="2:15" x14ac:dyDescent="0.25">
      <c r="B39" s="27"/>
      <c r="C39" s="27"/>
      <c r="D39" s="27"/>
      <c r="E39" s="27"/>
      <c r="F39" s="27"/>
      <c r="G39" s="27"/>
      <c r="H39" s="27"/>
      <c r="I39" s="178"/>
      <c r="J39" s="198"/>
      <c r="K39" s="238"/>
    </row>
    <row r="40" spans="2:15" ht="24" customHeight="1" x14ac:dyDescent="0.2">
      <c r="B40" s="617" t="s">
        <v>186</v>
      </c>
      <c r="C40" s="617"/>
      <c r="D40" s="617"/>
      <c r="E40" s="617"/>
      <c r="F40" s="617"/>
      <c r="G40" s="617"/>
      <c r="H40" s="617"/>
      <c r="I40" s="617"/>
      <c r="J40" s="617"/>
      <c r="K40" s="267"/>
    </row>
    <row r="41" spans="2:15" ht="15.75" customHeight="1" x14ac:dyDescent="0.2">
      <c r="B41" s="617" t="s">
        <v>185</v>
      </c>
      <c r="C41" s="617"/>
      <c r="D41" s="617"/>
      <c r="E41" s="617"/>
      <c r="F41" s="617"/>
      <c r="G41" s="617"/>
      <c r="H41" s="617"/>
      <c r="I41" s="617"/>
      <c r="J41" s="617"/>
      <c r="K41" s="238"/>
    </row>
    <row r="42" spans="2:15" ht="19.5" customHeight="1" x14ac:dyDescent="0.2">
      <c r="B42" s="617" t="s">
        <v>184</v>
      </c>
      <c r="C42" s="617"/>
      <c r="D42" s="617"/>
      <c r="E42" s="617"/>
      <c r="F42" s="617"/>
      <c r="G42" s="617"/>
      <c r="H42" s="617"/>
      <c r="I42" s="617"/>
      <c r="J42" s="617"/>
      <c r="K42" s="238"/>
    </row>
  </sheetData>
  <mergeCells count="31">
    <mergeCell ref="C15:E15"/>
    <mergeCell ref="G15:I15"/>
    <mergeCell ref="B7:K7"/>
    <mergeCell ref="B8:K8"/>
    <mergeCell ref="B9:K9"/>
    <mergeCell ref="C11:D11"/>
    <mergeCell ref="C12:D12"/>
    <mergeCell ref="B42:J42"/>
    <mergeCell ref="C16:E16"/>
    <mergeCell ref="B18:J18"/>
    <mergeCell ref="B19:E19"/>
    <mergeCell ref="B20:J20"/>
    <mergeCell ref="B40:J40"/>
    <mergeCell ref="B41:J41"/>
    <mergeCell ref="B27:E27"/>
    <mergeCell ref="B22:E22"/>
    <mergeCell ref="B23:E23"/>
    <mergeCell ref="B21:E21"/>
    <mergeCell ref="B24:E24"/>
    <mergeCell ref="B25:E25"/>
    <mergeCell ref="B26:E26"/>
    <mergeCell ref="B28:E28"/>
    <mergeCell ref="B29:E29"/>
    <mergeCell ref="B35:E35"/>
    <mergeCell ref="B36:E36"/>
    <mergeCell ref="B37:E37"/>
    <mergeCell ref="B30:E30"/>
    <mergeCell ref="B31:E31"/>
    <mergeCell ref="B32:E32"/>
    <mergeCell ref="B33:E33"/>
    <mergeCell ref="B34:E34"/>
  </mergeCells>
  <printOptions horizontalCentered="1"/>
  <pageMargins left="0.25" right="0.25" top="0.25" bottom="0.25" header="0.5" footer="0.5"/>
  <pageSetup scale="86" orientation="portrait" r:id="rId1"/>
  <headerFooter alignWithMargins="0">
    <oddFooter>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CD6E1-C106-4B21-9D75-73A9260E0513}">
  <sheetPr>
    <tabColor rgb="FFFFFF00"/>
    <pageSetUpPr fitToPage="1"/>
  </sheetPr>
  <dimension ref="B5:K45"/>
  <sheetViews>
    <sheetView showGridLines="0" zoomScaleNormal="100" zoomScaleSheetLayoutView="100" workbookViewId="0">
      <selection activeCell="B2" sqref="B2"/>
    </sheetView>
  </sheetViews>
  <sheetFormatPr defaultRowHeight="15.75" x14ac:dyDescent="0.25"/>
  <cols>
    <col min="1" max="1" width="4.5703125" customWidth="1"/>
    <col min="2" max="2" width="25.7109375" style="172" customWidth="1"/>
    <col min="3" max="3" width="9.140625" style="172"/>
    <col min="4" max="4" width="5.7109375" style="172" customWidth="1"/>
    <col min="5" max="5" width="10.7109375" style="172" customWidth="1"/>
    <col min="6" max="6" width="7.7109375" style="172" customWidth="1"/>
    <col min="7" max="7" width="9.42578125" style="172" customWidth="1"/>
    <col min="8" max="8" width="13.42578125" style="172" customWidth="1"/>
    <col min="9" max="9" width="12.140625" style="172" customWidth="1"/>
    <col min="10" max="10" width="11.140625" style="172" customWidth="1"/>
    <col min="11" max="11" width="4.140625" customWidth="1"/>
    <col min="12" max="12" width="6" customWidth="1"/>
  </cols>
  <sheetData>
    <row r="5" spans="2:11" s="172" customFormat="1" ht="7.5" customHeight="1" x14ac:dyDescent="0.25"/>
    <row r="6" spans="2:11" s="172" customFormat="1" ht="8.25" customHeight="1" x14ac:dyDescent="0.25"/>
    <row r="7" spans="2:11" s="172" customFormat="1" ht="15" customHeight="1" x14ac:dyDescent="0.25">
      <c r="B7" s="598"/>
      <c r="C7" s="598"/>
      <c r="D7" s="598"/>
      <c r="E7" s="598"/>
      <c r="F7" s="598"/>
      <c r="G7" s="598"/>
      <c r="H7" s="598"/>
      <c r="I7" s="598"/>
      <c r="J7" s="598"/>
      <c r="K7" s="598"/>
    </row>
    <row r="8" spans="2:11" s="172" customFormat="1" ht="15" customHeight="1" x14ac:dyDescent="0.25">
      <c r="B8" s="599" t="s">
        <v>233</v>
      </c>
      <c r="C8" s="599"/>
      <c r="D8" s="599"/>
      <c r="E8" s="599"/>
      <c r="F8" s="598"/>
      <c r="G8" s="598"/>
      <c r="H8" s="598"/>
      <c r="I8" s="598"/>
      <c r="J8" s="598"/>
      <c r="K8" s="598"/>
    </row>
    <row r="9" spans="2:11" s="172" customFormat="1" ht="15" customHeight="1" x14ac:dyDescent="0.25">
      <c r="B9" s="599" t="s">
        <v>232</v>
      </c>
      <c r="C9" s="599"/>
      <c r="D9" s="599"/>
      <c r="E9" s="599"/>
      <c r="F9" s="599"/>
      <c r="G9" s="598"/>
      <c r="H9" s="598"/>
      <c r="I9" s="598"/>
      <c r="J9" s="598"/>
      <c r="K9" s="598"/>
    </row>
    <row r="10" spans="2:11" ht="8.25" customHeight="1" thickBot="1" x14ac:dyDescent="0.3"/>
    <row r="11" spans="2:11" ht="16.5" customHeight="1" x14ac:dyDescent="0.25">
      <c r="B11" s="209" t="s">
        <v>63</v>
      </c>
      <c r="C11" s="600"/>
      <c r="D11" s="600"/>
      <c r="E11" s="207" t="s">
        <v>231</v>
      </c>
      <c r="F11" s="208"/>
      <c r="G11" s="208"/>
      <c r="H11" s="207"/>
      <c r="I11" s="207"/>
      <c r="J11" s="206"/>
      <c r="K11" s="193"/>
    </row>
    <row r="12" spans="2:11" ht="16.5" customHeight="1" x14ac:dyDescent="0.25">
      <c r="B12" s="205" t="s">
        <v>1</v>
      </c>
      <c r="C12" s="601"/>
      <c r="D12" s="601"/>
      <c r="E12" s="175" t="s">
        <v>230</v>
      </c>
      <c r="F12" s="175"/>
      <c r="G12" s="204"/>
      <c r="H12" s="204"/>
      <c r="I12" s="175" t="s">
        <v>229</v>
      </c>
      <c r="J12" s="203"/>
      <c r="K12" s="193"/>
    </row>
    <row r="13" spans="2:11" ht="16.5" customHeight="1" x14ac:dyDescent="0.25">
      <c r="B13" s="205"/>
      <c r="C13" s="175"/>
      <c r="D13" s="175"/>
      <c r="E13" s="175"/>
      <c r="F13" s="175"/>
      <c r="G13" s="204"/>
      <c r="H13" s="204"/>
      <c r="I13" s="175"/>
      <c r="J13" s="203"/>
      <c r="K13" s="193"/>
    </row>
    <row r="14" spans="2:11" x14ac:dyDescent="0.25">
      <c r="B14" s="202" t="s">
        <v>228</v>
      </c>
      <c r="C14" s="198"/>
      <c r="D14" s="198"/>
      <c r="E14" s="198"/>
      <c r="F14" s="201" t="s">
        <v>227</v>
      </c>
      <c r="G14" s="198"/>
      <c r="H14" s="198"/>
      <c r="I14" s="198"/>
      <c r="J14" s="197"/>
      <c r="K14" s="193"/>
    </row>
    <row r="15" spans="2:11" ht="16.5" customHeight="1" x14ac:dyDescent="0.25">
      <c r="B15" s="199" t="s">
        <v>44</v>
      </c>
      <c r="C15" s="587"/>
      <c r="D15" s="587"/>
      <c r="E15" s="587"/>
      <c r="F15" s="198" t="s">
        <v>226</v>
      </c>
      <c r="G15" s="587"/>
      <c r="H15" s="587"/>
      <c r="I15" s="587"/>
      <c r="J15" s="200"/>
      <c r="K15" s="193"/>
    </row>
    <row r="16" spans="2:11" ht="16.5" customHeight="1" x14ac:dyDescent="0.25">
      <c r="B16" s="199" t="s">
        <v>45</v>
      </c>
      <c r="C16" s="588"/>
      <c r="D16" s="588"/>
      <c r="E16" s="588"/>
      <c r="F16" s="198" t="s">
        <v>225</v>
      </c>
      <c r="G16" s="198"/>
      <c r="H16" s="198"/>
      <c r="I16" s="198"/>
      <c r="J16" s="197"/>
      <c r="K16" s="193"/>
    </row>
    <row r="17" spans="2:11" ht="16.5" customHeight="1" thickBot="1" x14ac:dyDescent="0.3">
      <c r="B17" s="196" t="s">
        <v>4</v>
      </c>
      <c r="C17" s="195"/>
      <c r="D17" s="195"/>
      <c r="E17" s="195"/>
      <c r="F17" s="195" t="s">
        <v>4</v>
      </c>
      <c r="G17" s="195"/>
      <c r="H17" s="195"/>
      <c r="I17" s="195"/>
      <c r="J17" s="194"/>
      <c r="K17" s="193"/>
    </row>
    <row r="18" spans="2:11" ht="22.5" customHeight="1" thickBot="1" x14ac:dyDescent="0.25">
      <c r="B18" s="455" t="s">
        <v>519</v>
      </c>
      <c r="C18" s="456"/>
      <c r="D18" s="456"/>
      <c r="E18" s="456"/>
      <c r="F18" s="456"/>
      <c r="G18" s="456"/>
      <c r="H18" s="456"/>
      <c r="I18" s="456"/>
      <c r="J18" s="457"/>
      <c r="K18" s="193"/>
    </row>
    <row r="19" spans="2:11" ht="16.5" customHeight="1" thickBot="1" x14ac:dyDescent="0.3">
      <c r="B19" s="595" t="s">
        <v>224</v>
      </c>
      <c r="C19" s="596"/>
      <c r="D19" s="596"/>
      <c r="E19" s="596"/>
      <c r="F19" s="596"/>
      <c r="G19" s="596"/>
      <c r="H19" s="596"/>
      <c r="I19" s="596"/>
      <c r="J19" s="597"/>
      <c r="K19" s="193"/>
    </row>
    <row r="20" spans="2:11" s="7" customFormat="1" ht="36.75" customHeight="1" x14ac:dyDescent="0.25">
      <c r="B20" s="589" t="s">
        <v>50</v>
      </c>
      <c r="C20" s="590"/>
      <c r="D20" s="590"/>
      <c r="E20" s="591"/>
      <c r="F20" s="192" t="s">
        <v>223</v>
      </c>
      <c r="G20" s="191" t="s">
        <v>222</v>
      </c>
      <c r="H20" s="191" t="s">
        <v>97</v>
      </c>
      <c r="I20" s="191" t="s">
        <v>221</v>
      </c>
      <c r="J20" s="191" t="s">
        <v>220</v>
      </c>
      <c r="K20" s="190"/>
    </row>
    <row r="21" spans="2:11" ht="17.25" customHeight="1" x14ac:dyDescent="0.3">
      <c r="B21" s="677" t="s">
        <v>510</v>
      </c>
      <c r="C21" s="678"/>
      <c r="D21" s="678"/>
      <c r="E21" s="678"/>
      <c r="F21" s="678"/>
      <c r="G21" s="678"/>
      <c r="H21" s="678"/>
      <c r="I21" s="678"/>
      <c r="J21" s="679"/>
      <c r="K21" s="189"/>
    </row>
    <row r="22" spans="2:11" ht="17.100000000000001" customHeight="1" x14ac:dyDescent="0.25">
      <c r="B22" s="584" t="s">
        <v>509</v>
      </c>
      <c r="C22" s="584"/>
      <c r="D22" s="584"/>
      <c r="E22" s="584"/>
      <c r="F22" s="185" t="s">
        <v>189</v>
      </c>
      <c r="G22" s="188">
        <v>0.9</v>
      </c>
      <c r="H22" s="185">
        <v>911034</v>
      </c>
      <c r="I22" s="179"/>
      <c r="J22" s="179"/>
    </row>
    <row r="23" spans="2:11" ht="17.100000000000001" customHeight="1" x14ac:dyDescent="0.25">
      <c r="B23" s="584" t="s">
        <v>511</v>
      </c>
      <c r="C23" s="584"/>
      <c r="D23" s="584"/>
      <c r="E23" s="584"/>
      <c r="F23" s="185" t="s">
        <v>189</v>
      </c>
      <c r="G23" s="188">
        <v>0.9</v>
      </c>
      <c r="H23" s="185">
        <v>911026</v>
      </c>
      <c r="I23" s="179"/>
      <c r="J23" s="179"/>
    </row>
    <row r="24" spans="2:11" ht="17.100000000000001" customHeight="1" x14ac:dyDescent="0.25">
      <c r="B24" s="584" t="s">
        <v>512</v>
      </c>
      <c r="C24" s="584"/>
      <c r="D24" s="584"/>
      <c r="E24" s="584"/>
      <c r="F24" s="185" t="s">
        <v>189</v>
      </c>
      <c r="G24" s="188">
        <v>0.9</v>
      </c>
      <c r="H24" s="185">
        <v>911035</v>
      </c>
      <c r="I24" s="186"/>
      <c r="J24" s="179"/>
    </row>
    <row r="25" spans="2:11" ht="17.100000000000001" customHeight="1" x14ac:dyDescent="0.25">
      <c r="B25" s="584" t="s">
        <v>513</v>
      </c>
      <c r="C25" s="584"/>
      <c r="D25" s="584"/>
      <c r="E25" s="584"/>
      <c r="F25" s="185" t="s">
        <v>189</v>
      </c>
      <c r="G25" s="188">
        <v>0.9</v>
      </c>
      <c r="H25" s="180">
        <v>911027</v>
      </c>
      <c r="I25" s="186"/>
      <c r="J25" s="179"/>
    </row>
    <row r="26" spans="2:11" ht="17.100000000000001" customHeight="1" x14ac:dyDescent="0.25">
      <c r="B26" s="584" t="s">
        <v>514</v>
      </c>
      <c r="C26" s="584"/>
      <c r="D26" s="584"/>
      <c r="E26" s="584"/>
      <c r="F26" s="185" t="s">
        <v>189</v>
      </c>
      <c r="G26" s="188">
        <v>0.9</v>
      </c>
      <c r="H26" s="180">
        <v>911033</v>
      </c>
      <c r="I26" s="186"/>
      <c r="J26" s="179"/>
    </row>
    <row r="27" spans="2:11" ht="17.100000000000001" customHeight="1" x14ac:dyDescent="0.25">
      <c r="B27" s="584" t="s">
        <v>515</v>
      </c>
      <c r="C27" s="584"/>
      <c r="D27" s="584"/>
      <c r="E27" s="584"/>
      <c r="F27" s="185" t="s">
        <v>189</v>
      </c>
      <c r="G27" s="188">
        <v>0.9</v>
      </c>
      <c r="H27" s="185">
        <v>911025</v>
      </c>
      <c r="I27" s="186"/>
      <c r="J27" s="179"/>
    </row>
    <row r="28" spans="2:11" ht="17.100000000000001" customHeight="1" x14ac:dyDescent="0.25">
      <c r="B28" s="669" t="s">
        <v>516</v>
      </c>
      <c r="C28" s="670"/>
      <c r="D28" s="670"/>
      <c r="E28" s="671"/>
      <c r="F28" s="185" t="s">
        <v>189</v>
      </c>
      <c r="G28" s="188">
        <v>0.9</v>
      </c>
      <c r="H28" s="185">
        <v>911024</v>
      </c>
      <c r="I28" s="186"/>
      <c r="J28" s="179"/>
    </row>
    <row r="29" spans="2:11" ht="17.100000000000001" customHeight="1" x14ac:dyDescent="0.25">
      <c r="B29" s="584" t="s">
        <v>517</v>
      </c>
      <c r="C29" s="584"/>
      <c r="D29" s="584"/>
      <c r="E29" s="584"/>
      <c r="F29" s="185" t="s">
        <v>189</v>
      </c>
      <c r="G29" s="188">
        <v>0.9</v>
      </c>
      <c r="H29" s="185">
        <v>911036</v>
      </c>
      <c r="I29" s="186"/>
      <c r="J29" s="179"/>
    </row>
    <row r="30" spans="2:11" ht="17.100000000000001" customHeight="1" x14ac:dyDescent="0.2">
      <c r="B30" s="672" t="s">
        <v>521</v>
      </c>
      <c r="C30" s="673"/>
      <c r="D30" s="673"/>
      <c r="E30" s="673"/>
      <c r="F30" s="673"/>
      <c r="G30" s="673"/>
      <c r="H30" s="673"/>
      <c r="I30" s="673"/>
      <c r="J30" s="674"/>
    </row>
    <row r="31" spans="2:11" ht="16.5" customHeight="1" x14ac:dyDescent="0.25">
      <c r="B31" s="633" t="s">
        <v>520</v>
      </c>
      <c r="C31" s="634"/>
      <c r="D31" s="634"/>
      <c r="E31" s="635"/>
      <c r="F31" s="185" t="s">
        <v>189</v>
      </c>
      <c r="G31" s="264">
        <v>4</v>
      </c>
      <c r="H31" s="185">
        <v>911028</v>
      </c>
      <c r="I31" s="186"/>
      <c r="J31" s="179"/>
    </row>
    <row r="32" spans="2:11" s="187" customFormat="1" ht="21" customHeight="1" x14ac:dyDescent="0.3">
      <c r="B32" s="675" t="s">
        <v>518</v>
      </c>
      <c r="C32" s="676"/>
      <c r="D32" s="676"/>
      <c r="E32" s="676"/>
      <c r="F32" s="676"/>
      <c r="G32" s="676"/>
      <c r="H32" s="676"/>
      <c r="I32" s="676"/>
      <c r="J32" s="676"/>
    </row>
    <row r="33" spans="2:11" ht="17.100000000000001" customHeight="1" x14ac:dyDescent="0.25">
      <c r="B33" s="584" t="s">
        <v>509</v>
      </c>
      <c r="C33" s="584"/>
      <c r="D33" s="584"/>
      <c r="E33" s="584"/>
      <c r="F33" s="182" t="s">
        <v>189</v>
      </c>
      <c r="G33" s="181">
        <v>0.9</v>
      </c>
      <c r="H33" s="180">
        <v>911031</v>
      </c>
      <c r="I33" s="186"/>
      <c r="J33" s="179"/>
    </row>
    <row r="34" spans="2:11" ht="17.100000000000001" customHeight="1" x14ac:dyDescent="0.25">
      <c r="B34" s="584" t="s">
        <v>511</v>
      </c>
      <c r="C34" s="584"/>
      <c r="D34" s="584"/>
      <c r="E34" s="584"/>
      <c r="F34" s="182" t="s">
        <v>189</v>
      </c>
      <c r="G34" s="181">
        <v>0.9</v>
      </c>
      <c r="H34" s="180">
        <v>911030</v>
      </c>
      <c r="I34" s="186"/>
      <c r="J34" s="179"/>
    </row>
    <row r="35" spans="2:11" ht="17.100000000000001" customHeight="1" x14ac:dyDescent="0.25">
      <c r="B35" s="584" t="s">
        <v>512</v>
      </c>
      <c r="C35" s="584"/>
      <c r="D35" s="584"/>
      <c r="E35" s="584"/>
      <c r="F35" s="182" t="s">
        <v>189</v>
      </c>
      <c r="G35" s="181">
        <v>0.9</v>
      </c>
      <c r="H35" s="180">
        <v>911023</v>
      </c>
      <c r="I35" s="186"/>
      <c r="J35" s="179"/>
    </row>
    <row r="36" spans="2:11" s="12" customFormat="1" ht="17.100000000000001" customHeight="1" x14ac:dyDescent="0.25">
      <c r="B36" s="584" t="s">
        <v>513</v>
      </c>
      <c r="C36" s="584"/>
      <c r="D36" s="584"/>
      <c r="E36" s="584"/>
      <c r="F36" s="182" t="s">
        <v>189</v>
      </c>
      <c r="G36" s="181">
        <v>0.9</v>
      </c>
      <c r="H36" s="185">
        <v>911032</v>
      </c>
      <c r="I36" s="186"/>
      <c r="J36" s="183"/>
    </row>
    <row r="37" spans="2:11" ht="17.100000000000001" customHeight="1" x14ac:dyDescent="0.25">
      <c r="B37" s="584" t="s">
        <v>514</v>
      </c>
      <c r="C37" s="584"/>
      <c r="D37" s="584"/>
      <c r="E37" s="584"/>
      <c r="F37" s="182" t="s">
        <v>189</v>
      </c>
      <c r="G37" s="181">
        <v>0.9</v>
      </c>
      <c r="H37" s="185">
        <v>911029</v>
      </c>
      <c r="I37" s="186"/>
      <c r="J37" s="179"/>
    </row>
    <row r="38" spans="2:11" ht="17.100000000000001" customHeight="1" x14ac:dyDescent="0.25">
      <c r="B38" s="584" t="s">
        <v>515</v>
      </c>
      <c r="C38" s="584"/>
      <c r="D38" s="584"/>
      <c r="E38" s="584"/>
      <c r="F38" s="182" t="s">
        <v>189</v>
      </c>
      <c r="G38" s="181">
        <v>0.9</v>
      </c>
      <c r="H38" s="185">
        <v>911020</v>
      </c>
      <c r="I38" s="186"/>
      <c r="J38" s="179"/>
    </row>
    <row r="39" spans="2:11" ht="17.100000000000001" customHeight="1" x14ac:dyDescent="0.25">
      <c r="B39" s="669" t="s">
        <v>516</v>
      </c>
      <c r="C39" s="670"/>
      <c r="D39" s="670"/>
      <c r="E39" s="671"/>
      <c r="F39" s="182" t="s">
        <v>189</v>
      </c>
      <c r="G39" s="181">
        <v>0.9</v>
      </c>
      <c r="H39" s="185">
        <v>911021</v>
      </c>
      <c r="I39" s="186"/>
      <c r="J39" s="179"/>
    </row>
    <row r="40" spans="2:11" ht="17.100000000000001" customHeight="1" thickBot="1" x14ac:dyDescent="0.3">
      <c r="B40" s="584" t="s">
        <v>517</v>
      </c>
      <c r="C40" s="584"/>
      <c r="D40" s="584"/>
      <c r="E40" s="584"/>
      <c r="F40" s="182" t="s">
        <v>189</v>
      </c>
      <c r="G40" s="181">
        <v>0.9</v>
      </c>
      <c r="H40" s="180">
        <v>911022</v>
      </c>
      <c r="I40" s="186"/>
      <c r="J40" s="179"/>
    </row>
    <row r="41" spans="2:11" ht="16.5" thickBot="1" x14ac:dyDescent="0.3">
      <c r="B41" s="27"/>
      <c r="C41" s="27"/>
      <c r="D41" s="27"/>
      <c r="E41" s="27"/>
      <c r="F41" s="27"/>
      <c r="G41" s="27"/>
      <c r="H41" s="27"/>
      <c r="I41" s="178" t="s">
        <v>188</v>
      </c>
      <c r="J41" s="177" t="s">
        <v>187</v>
      </c>
    </row>
    <row r="42" spans="2:11" x14ac:dyDescent="0.25">
      <c r="I42" s="176"/>
      <c r="J42" s="175"/>
    </row>
    <row r="43" spans="2:11" ht="24" customHeight="1" x14ac:dyDescent="0.2">
      <c r="B43" s="579" t="s">
        <v>186</v>
      </c>
      <c r="C43" s="579"/>
      <c r="D43" s="579"/>
      <c r="E43" s="579"/>
      <c r="F43" s="579"/>
      <c r="G43" s="579"/>
      <c r="H43" s="579"/>
      <c r="I43" s="579"/>
      <c r="J43" s="579"/>
      <c r="K43" s="174"/>
    </row>
    <row r="44" spans="2:11" ht="15.75" customHeight="1" x14ac:dyDescent="0.2">
      <c r="B44" s="579" t="s">
        <v>185</v>
      </c>
      <c r="C44" s="579"/>
      <c r="D44" s="579"/>
      <c r="E44" s="579"/>
      <c r="F44" s="579"/>
      <c r="G44" s="579"/>
      <c r="H44" s="579"/>
      <c r="I44" s="579"/>
      <c r="J44" s="579"/>
      <c r="K44" s="173"/>
    </row>
    <row r="45" spans="2:11" ht="19.5" customHeight="1" x14ac:dyDescent="0.2">
      <c r="B45" s="579" t="s">
        <v>184</v>
      </c>
      <c r="C45" s="579"/>
      <c r="D45" s="579"/>
      <c r="E45" s="579"/>
      <c r="F45" s="579"/>
      <c r="G45" s="579"/>
      <c r="H45" s="579"/>
      <c r="I45" s="579"/>
      <c r="J45" s="579"/>
      <c r="K45" s="173"/>
    </row>
  </sheetData>
  <mergeCells count="34">
    <mergeCell ref="B23:E23"/>
    <mergeCell ref="B18:J18"/>
    <mergeCell ref="B7:K7"/>
    <mergeCell ref="B8:K8"/>
    <mergeCell ref="B9:K9"/>
    <mergeCell ref="C11:D11"/>
    <mergeCell ref="C12:D12"/>
    <mergeCell ref="C15:E15"/>
    <mergeCell ref="G15:I15"/>
    <mergeCell ref="C16:E16"/>
    <mergeCell ref="B19:J19"/>
    <mergeCell ref="B20:E20"/>
    <mergeCell ref="B21:J21"/>
    <mergeCell ref="B22:E22"/>
    <mergeCell ref="B24:E24"/>
    <mergeCell ref="B25:E25"/>
    <mergeCell ref="B26:E26"/>
    <mergeCell ref="B27:E27"/>
    <mergeCell ref="B29:E29"/>
    <mergeCell ref="B43:J43"/>
    <mergeCell ref="B44:J44"/>
    <mergeCell ref="B45:J45"/>
    <mergeCell ref="B28:E28"/>
    <mergeCell ref="B30:J30"/>
    <mergeCell ref="B31:E31"/>
    <mergeCell ref="B39:E39"/>
    <mergeCell ref="B40:E40"/>
    <mergeCell ref="B33:E33"/>
    <mergeCell ref="B34:E34"/>
    <mergeCell ref="B35:E35"/>
    <mergeCell ref="B36:E36"/>
    <mergeCell ref="B37:E37"/>
    <mergeCell ref="B38:E38"/>
    <mergeCell ref="B32:J32"/>
  </mergeCells>
  <printOptions horizontalCentered="1"/>
  <pageMargins left="0.25" right="0.25" top="0.25" bottom="0.25" header="0.5" footer="0.5"/>
  <pageSetup scale="94" orientation="portrait" r:id="rId1"/>
  <headerFooter alignWithMargins="0">
    <oddFooter>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G30"/>
  <sheetViews>
    <sheetView showGridLines="0" zoomScale="85" zoomScaleNormal="85" zoomScaleSheetLayoutView="75" workbookViewId="0">
      <selection activeCell="A23" sqref="A23"/>
    </sheetView>
  </sheetViews>
  <sheetFormatPr defaultRowHeight="15.75" x14ac:dyDescent="0.25"/>
  <cols>
    <col min="1" max="1" width="47.85546875" style="27" bestFit="1" customWidth="1"/>
    <col min="2" max="2" width="22.85546875" style="27" customWidth="1"/>
    <col min="3" max="3" width="17.42578125" style="27" customWidth="1"/>
    <col min="4" max="4" width="18.5703125" style="27" customWidth="1"/>
    <col min="5" max="5" width="17.7109375" style="27" customWidth="1"/>
    <col min="6" max="6" width="13.5703125" style="27" bestFit="1" customWidth="1"/>
    <col min="7" max="7" width="12.5703125" style="27" customWidth="1"/>
  </cols>
  <sheetData>
    <row r="1" spans="1:7" s="1" customFormat="1" ht="45" customHeight="1" x14ac:dyDescent="0.2">
      <c r="A1" s="423" t="s">
        <v>85</v>
      </c>
      <c r="B1" s="424"/>
      <c r="C1" s="424"/>
      <c r="D1" s="424"/>
      <c r="E1" s="424"/>
      <c r="F1" s="424"/>
      <c r="G1" s="425"/>
    </row>
    <row r="2" spans="1:7" s="1" customFormat="1" ht="25.5" customHeight="1" x14ac:dyDescent="0.2">
      <c r="A2" s="48"/>
      <c r="B2" s="28"/>
      <c r="C2" s="441" t="s">
        <v>86</v>
      </c>
      <c r="D2" s="441"/>
      <c r="E2" s="441"/>
      <c r="F2" s="28"/>
      <c r="G2" s="155"/>
    </row>
    <row r="3" spans="1:7" s="1" customFormat="1" ht="25.5" customHeight="1" x14ac:dyDescent="0.2">
      <c r="A3" s="48" t="s">
        <v>32</v>
      </c>
      <c r="B3" s="430" t="s">
        <v>157</v>
      </c>
      <c r="C3" s="430"/>
      <c r="D3" s="430"/>
      <c r="E3" s="430"/>
      <c r="F3" s="430"/>
      <c r="G3" s="155"/>
    </row>
    <row r="4" spans="1:7" s="1" customFormat="1" ht="25.5" customHeight="1" x14ac:dyDescent="0.2">
      <c r="A4" s="48"/>
      <c r="B4" s="150"/>
      <c r="C4" s="150"/>
      <c r="D4" s="150"/>
      <c r="E4" s="150"/>
      <c r="F4" s="150"/>
      <c r="G4" s="155"/>
    </row>
    <row r="5" spans="1:7" s="1" customFormat="1" ht="30.75" customHeight="1" x14ac:dyDescent="0.2">
      <c r="A5" s="63" t="s">
        <v>63</v>
      </c>
      <c r="B5" s="442"/>
      <c r="C5" s="442"/>
      <c r="D5" s="33"/>
      <c r="E5" s="33"/>
      <c r="F5" s="33"/>
      <c r="G5" s="153"/>
    </row>
    <row r="6" spans="1:7" s="1" customFormat="1" ht="30.75" customHeight="1" x14ac:dyDescent="0.25">
      <c r="A6" s="64" t="s">
        <v>0</v>
      </c>
      <c r="B6" s="428"/>
      <c r="C6" s="428"/>
      <c r="D6" s="427" t="s">
        <v>24</v>
      </c>
      <c r="E6" s="427"/>
      <c r="F6" s="428"/>
      <c r="G6" s="429"/>
    </row>
    <row r="7" spans="1:7" s="1" customFormat="1" ht="30.75" customHeight="1" x14ac:dyDescent="0.25">
      <c r="A7" s="64" t="s">
        <v>1</v>
      </c>
      <c r="B7" s="428"/>
      <c r="C7" s="428"/>
      <c r="D7" s="427" t="s">
        <v>36</v>
      </c>
      <c r="E7" s="427"/>
      <c r="F7" s="428"/>
      <c r="G7" s="429"/>
    </row>
    <row r="8" spans="1:7" s="1" customFormat="1" ht="30.75" customHeight="1" thickBot="1" x14ac:dyDescent="0.3">
      <c r="A8" s="64" t="s">
        <v>34</v>
      </c>
      <c r="B8" s="428"/>
      <c r="C8" s="428"/>
      <c r="D8" s="440" t="s">
        <v>2</v>
      </c>
      <c r="E8" s="440"/>
      <c r="F8" s="428"/>
      <c r="G8" s="429"/>
    </row>
    <row r="9" spans="1:7" s="1" customFormat="1" ht="30.75" customHeight="1" x14ac:dyDescent="0.25">
      <c r="A9" s="64" t="s">
        <v>35</v>
      </c>
      <c r="B9" s="428"/>
      <c r="C9" s="428"/>
      <c r="D9" s="437" t="s">
        <v>3</v>
      </c>
      <c r="E9" s="438"/>
      <c r="F9" s="438"/>
      <c r="G9" s="439"/>
    </row>
    <row r="10" spans="1:7" s="1" customFormat="1" ht="30.75" customHeight="1" thickBot="1" x14ac:dyDescent="0.3">
      <c r="A10" s="64" t="s">
        <v>4</v>
      </c>
      <c r="B10" s="428"/>
      <c r="C10" s="428"/>
      <c r="D10" s="434"/>
      <c r="E10" s="435"/>
      <c r="F10" s="435"/>
      <c r="G10" s="436"/>
    </row>
    <row r="11" spans="1:7" s="1" customFormat="1" ht="36.75" customHeight="1" thickBot="1" x14ac:dyDescent="0.25">
      <c r="A11" s="443" t="str">
        <f>('SP Base'!A11:G11)</f>
        <v>Prices effective: January 1, 2019</v>
      </c>
      <c r="B11" s="444"/>
      <c r="C11" s="444"/>
      <c r="D11" s="444"/>
      <c r="E11" s="444"/>
      <c r="F11" s="444"/>
      <c r="G11" s="445"/>
    </row>
    <row r="12" spans="1:7" s="1" customFormat="1" ht="21.75" thickBot="1" x14ac:dyDescent="0.25">
      <c r="A12" s="446" t="s">
        <v>141</v>
      </c>
      <c r="B12" s="447"/>
      <c r="C12" s="447"/>
      <c r="D12" s="447"/>
      <c r="E12" s="447"/>
      <c r="F12" s="447"/>
      <c r="G12" s="448"/>
    </row>
    <row r="13" spans="1:7" s="10" customFormat="1" ht="39.75" customHeight="1" thickBot="1" x14ac:dyDescent="0.25">
      <c r="A13" s="146" t="s">
        <v>5</v>
      </c>
      <c r="B13" s="281" t="s">
        <v>33</v>
      </c>
      <c r="C13" s="55" t="s">
        <v>6</v>
      </c>
      <c r="D13" s="49" t="s">
        <v>87</v>
      </c>
      <c r="E13" s="49" t="s">
        <v>7</v>
      </c>
      <c r="F13" s="50" t="s">
        <v>295</v>
      </c>
      <c r="G13" s="50" t="s">
        <v>8</v>
      </c>
    </row>
    <row r="14" spans="1:7" s="6" customFormat="1" ht="20.100000000000001" customHeight="1" thickBot="1" x14ac:dyDescent="0.25">
      <c r="A14" s="147" t="s">
        <v>15</v>
      </c>
      <c r="B14" s="51">
        <v>34.854854950000004</v>
      </c>
      <c r="C14" s="52" t="s">
        <v>11</v>
      </c>
      <c r="D14" s="66">
        <v>798846200004</v>
      </c>
      <c r="E14" s="53">
        <v>12279</v>
      </c>
      <c r="F14" s="159">
        <v>37</v>
      </c>
      <c r="G14" s="364"/>
    </row>
    <row r="15" spans="1:7" s="6" customFormat="1" ht="20.100000000000001" customHeight="1" thickBot="1" x14ac:dyDescent="0.25">
      <c r="A15" s="147" t="s">
        <v>20</v>
      </c>
      <c r="B15" s="51">
        <v>34.854854950000004</v>
      </c>
      <c r="C15" s="52" t="s">
        <v>11</v>
      </c>
      <c r="D15" s="66">
        <v>798846200103</v>
      </c>
      <c r="E15" s="53">
        <v>12280</v>
      </c>
      <c r="F15" s="159">
        <v>37</v>
      </c>
      <c r="G15" s="364"/>
    </row>
    <row r="16" spans="1:7" s="6" customFormat="1" ht="20.100000000000001" customHeight="1" thickBot="1" x14ac:dyDescent="0.25">
      <c r="A16" s="147" t="s">
        <v>169</v>
      </c>
      <c r="B16" s="51">
        <v>34.854854950000004</v>
      </c>
      <c r="C16" s="52" t="s">
        <v>11</v>
      </c>
      <c r="D16" s="66">
        <v>19179768147</v>
      </c>
      <c r="E16" s="53">
        <v>12281</v>
      </c>
      <c r="F16" s="159">
        <v>37</v>
      </c>
      <c r="G16" s="364"/>
    </row>
    <row r="17" spans="1:7" s="6" customFormat="1" ht="20.100000000000001" customHeight="1" thickBot="1" x14ac:dyDescent="0.25">
      <c r="A17" s="147" t="s">
        <v>14</v>
      </c>
      <c r="B17" s="51">
        <v>34.854854950000004</v>
      </c>
      <c r="C17" s="52" t="s">
        <v>11</v>
      </c>
      <c r="D17" s="66">
        <v>798846200318</v>
      </c>
      <c r="E17" s="53">
        <v>12282</v>
      </c>
      <c r="F17" s="159">
        <v>37</v>
      </c>
      <c r="G17" s="364"/>
    </row>
    <row r="18" spans="1:7" s="6" customFormat="1" ht="20.100000000000001" customHeight="1" thickBot="1" x14ac:dyDescent="0.25">
      <c r="A18" s="147" t="s">
        <v>170</v>
      </c>
      <c r="B18" s="51">
        <v>34.854854950000004</v>
      </c>
      <c r="C18" s="52" t="s">
        <v>11</v>
      </c>
      <c r="D18" s="66">
        <v>798846200417</v>
      </c>
      <c r="E18" s="53">
        <v>12283</v>
      </c>
      <c r="F18" s="159">
        <v>37</v>
      </c>
      <c r="G18" s="364"/>
    </row>
    <row r="19" spans="1:7" s="6" customFormat="1" ht="20.100000000000001" customHeight="1" thickBot="1" x14ac:dyDescent="0.25">
      <c r="A19" s="147" t="s">
        <v>171</v>
      </c>
      <c r="B19" s="51">
        <v>34.854854950000004</v>
      </c>
      <c r="C19" s="52" t="s">
        <v>11</v>
      </c>
      <c r="D19" s="66">
        <v>19179660243</v>
      </c>
      <c r="E19" s="53">
        <v>12285</v>
      </c>
      <c r="F19" s="159">
        <v>37</v>
      </c>
      <c r="G19" s="364"/>
    </row>
    <row r="20" spans="1:7" s="6" customFormat="1" ht="20.100000000000001" customHeight="1" thickBot="1" x14ac:dyDescent="0.25">
      <c r="A20" s="147" t="s">
        <v>17</v>
      </c>
      <c r="B20" s="51">
        <v>34.854854950000004</v>
      </c>
      <c r="C20" s="52" t="s">
        <v>11</v>
      </c>
      <c r="D20" s="66">
        <v>798846200806</v>
      </c>
      <c r="E20" s="53">
        <v>12287</v>
      </c>
      <c r="F20" s="159">
        <v>37</v>
      </c>
      <c r="G20" s="364"/>
    </row>
    <row r="21" spans="1:7" s="6" customFormat="1" ht="20.100000000000001" customHeight="1" thickBot="1" x14ac:dyDescent="0.25">
      <c r="A21" s="147" t="s">
        <v>18</v>
      </c>
      <c r="B21" s="51">
        <v>34.854854950000004</v>
      </c>
      <c r="C21" s="52" t="s">
        <v>11</v>
      </c>
      <c r="D21" s="66">
        <v>19179767140</v>
      </c>
      <c r="E21" s="53">
        <v>12289</v>
      </c>
      <c r="F21" s="159">
        <v>37</v>
      </c>
      <c r="G21" s="364"/>
    </row>
    <row r="22" spans="1:7" s="6" customFormat="1" ht="20.100000000000001" customHeight="1" thickBot="1" x14ac:dyDescent="0.25">
      <c r="A22" s="147" t="s">
        <v>21</v>
      </c>
      <c r="B22" s="51">
        <v>34.854854950000004</v>
      </c>
      <c r="C22" s="364" t="s">
        <v>11</v>
      </c>
      <c r="D22" s="66">
        <v>19179736818</v>
      </c>
      <c r="E22" s="53">
        <v>12297</v>
      </c>
      <c r="F22" s="159">
        <v>37</v>
      </c>
      <c r="G22" s="364"/>
    </row>
    <row r="23" spans="1:7" s="6" customFormat="1" ht="20.100000000000001" customHeight="1" thickBot="1" x14ac:dyDescent="0.25">
      <c r="A23" s="147" t="s">
        <v>172</v>
      </c>
      <c r="B23" s="51">
        <v>34.854854950000004</v>
      </c>
      <c r="C23" s="52" t="s">
        <v>11</v>
      </c>
      <c r="D23" s="66">
        <v>19179768345</v>
      </c>
      <c r="E23" s="53">
        <v>12300</v>
      </c>
      <c r="F23" s="159">
        <v>37</v>
      </c>
      <c r="G23" s="364"/>
    </row>
    <row r="24" spans="1:7" s="6" customFormat="1" ht="20.100000000000001" customHeight="1" thickBot="1" x14ac:dyDescent="0.25">
      <c r="A24" s="147" t="s">
        <v>16</v>
      </c>
      <c r="B24" s="51">
        <v>34.854854950000004</v>
      </c>
      <c r="C24" s="52" t="s">
        <v>11</v>
      </c>
      <c r="D24" s="66">
        <v>798846202404</v>
      </c>
      <c r="E24" s="53">
        <v>12301</v>
      </c>
      <c r="F24" s="159">
        <v>37</v>
      </c>
      <c r="G24" s="364"/>
    </row>
    <row r="25" spans="1:7" s="6" customFormat="1" ht="20.100000000000001" customHeight="1" thickBot="1" x14ac:dyDescent="0.25">
      <c r="A25" s="147" t="s">
        <v>19</v>
      </c>
      <c r="B25" s="51">
        <v>34.854854950000004</v>
      </c>
      <c r="C25" s="52" t="s">
        <v>11</v>
      </c>
      <c r="D25" s="66">
        <v>19179767645</v>
      </c>
      <c r="E25" s="53">
        <v>12302</v>
      </c>
      <c r="F25" s="159">
        <v>37</v>
      </c>
      <c r="G25" s="364"/>
    </row>
    <row r="26" spans="1:7" ht="20.100000000000001" customHeight="1" thickBot="1" x14ac:dyDescent="0.25">
      <c r="A26" s="147" t="s">
        <v>307</v>
      </c>
      <c r="B26" s="51">
        <v>34.854854950000004</v>
      </c>
      <c r="C26" s="364" t="s">
        <v>11</v>
      </c>
      <c r="D26" s="160">
        <v>19179932548</v>
      </c>
      <c r="E26" s="161">
        <v>12918</v>
      </c>
      <c r="F26" s="159">
        <v>37</v>
      </c>
      <c r="G26" s="163"/>
    </row>
    <row r="27" spans="1:7" ht="20.100000000000001" customHeight="1" thickBot="1" x14ac:dyDescent="0.25">
      <c r="A27" s="147" t="s">
        <v>308</v>
      </c>
      <c r="B27" s="51">
        <v>34.854854950000004</v>
      </c>
      <c r="C27" s="364" t="s">
        <v>11</v>
      </c>
      <c r="D27" s="160">
        <v>19179932340</v>
      </c>
      <c r="E27" s="161">
        <v>12921</v>
      </c>
      <c r="F27" s="159">
        <v>37</v>
      </c>
      <c r="G27" s="163"/>
    </row>
    <row r="28" spans="1:7" ht="21.75" thickBot="1" x14ac:dyDescent="0.25">
      <c r="A28" s="420" t="s">
        <v>309</v>
      </c>
      <c r="B28" s="421"/>
      <c r="C28" s="421"/>
      <c r="D28" s="421"/>
      <c r="E28" s="421"/>
      <c r="F28" s="421"/>
      <c r="G28" s="422"/>
    </row>
    <row r="29" spans="1:7" ht="20.100000000000001" customHeight="1" thickBot="1" x14ac:dyDescent="0.25">
      <c r="A29" s="147" t="s">
        <v>397</v>
      </c>
      <c r="B29" s="51">
        <v>34.854854950000004</v>
      </c>
      <c r="C29" s="364" t="s">
        <v>11</v>
      </c>
      <c r="D29" s="160" t="s">
        <v>358</v>
      </c>
      <c r="E29" s="161">
        <v>12929</v>
      </c>
      <c r="F29" s="159">
        <v>37</v>
      </c>
      <c r="G29" s="163"/>
    </row>
    <row r="30" spans="1:7" ht="20.100000000000001" customHeight="1" thickBot="1" x14ac:dyDescent="0.25">
      <c r="A30" s="147" t="s">
        <v>398</v>
      </c>
      <c r="B30" s="51">
        <v>34.854854950000004</v>
      </c>
      <c r="C30" s="364" t="s">
        <v>11</v>
      </c>
      <c r="D30" s="160" t="s">
        <v>359</v>
      </c>
      <c r="E30" s="161">
        <v>12927</v>
      </c>
      <c r="F30" s="159">
        <v>37</v>
      </c>
      <c r="G30" s="163"/>
    </row>
  </sheetData>
  <sortState xmlns:xlrd2="http://schemas.microsoft.com/office/spreadsheetml/2017/richdata2" ref="A14:G21">
    <sortCondition ref="E14:E21"/>
  </sortState>
  <mergeCells count="20">
    <mergeCell ref="A28:G28"/>
    <mergeCell ref="A11:G11"/>
    <mergeCell ref="B8:C8"/>
    <mergeCell ref="A12:G12"/>
    <mergeCell ref="D9:G9"/>
    <mergeCell ref="F8:G8"/>
    <mergeCell ref="B9:C9"/>
    <mergeCell ref="D10:G10"/>
    <mergeCell ref="D8:E8"/>
    <mergeCell ref="B10:C10"/>
    <mergeCell ref="A1:G1"/>
    <mergeCell ref="B6:C6"/>
    <mergeCell ref="D6:E6"/>
    <mergeCell ref="F6:G6"/>
    <mergeCell ref="B7:C7"/>
    <mergeCell ref="C2:E2"/>
    <mergeCell ref="B3:F3"/>
    <mergeCell ref="D7:E7"/>
    <mergeCell ref="F7:G7"/>
    <mergeCell ref="B5:C5"/>
  </mergeCells>
  <phoneticPr fontId="0" type="noConversion"/>
  <printOptions horizontalCentered="1"/>
  <pageMargins left="0.25" right="0.25" top="0.25" bottom="0.25" header="0.5" footer="0.22"/>
  <pageSetup scale="6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3CB9D-7DE0-40F3-A50F-5C6E07D7F879}">
  <sheetPr>
    <tabColor rgb="FFFFFF00"/>
    <pageSetUpPr fitToPage="1"/>
  </sheetPr>
  <dimension ref="A1:G31"/>
  <sheetViews>
    <sheetView showGridLines="0" zoomScale="85" zoomScaleNormal="85" zoomScaleSheetLayoutView="75" workbookViewId="0">
      <selection sqref="A1:G1"/>
    </sheetView>
  </sheetViews>
  <sheetFormatPr defaultRowHeight="15.75" x14ac:dyDescent="0.25"/>
  <cols>
    <col min="1" max="1" width="51" style="27" customWidth="1"/>
    <col min="2" max="2" width="15.140625" style="27" bestFit="1" customWidth="1"/>
    <col min="3" max="3" width="14.28515625" style="27" bestFit="1" customWidth="1"/>
    <col min="4" max="4" width="18.5703125" style="27" customWidth="1"/>
    <col min="5" max="5" width="16" style="27" customWidth="1"/>
    <col min="6" max="6" width="14.7109375" style="27" customWidth="1"/>
    <col min="7" max="7" width="10.42578125" style="27" customWidth="1"/>
  </cols>
  <sheetData>
    <row r="1" spans="1:7" s="1" customFormat="1" ht="45" customHeight="1" x14ac:dyDescent="0.2">
      <c r="A1" s="423" t="s">
        <v>74</v>
      </c>
      <c r="B1" s="424"/>
      <c r="C1" s="424"/>
      <c r="D1" s="424"/>
      <c r="E1" s="424"/>
      <c r="F1" s="424"/>
      <c r="G1" s="425"/>
    </row>
    <row r="2" spans="1:7" s="1" customFormat="1" ht="25.5" customHeight="1" x14ac:dyDescent="0.2">
      <c r="A2" s="25"/>
      <c r="B2" s="426" t="s">
        <v>86</v>
      </c>
      <c r="C2" s="426"/>
      <c r="D2" s="426"/>
      <c r="E2" s="28"/>
      <c r="F2" s="28"/>
      <c r="G2" s="26"/>
    </row>
    <row r="3" spans="1:7" s="1" customFormat="1" ht="25.5" customHeight="1" x14ac:dyDescent="0.2">
      <c r="A3" s="25" t="s">
        <v>32</v>
      </c>
      <c r="B3" s="430" t="s">
        <v>157</v>
      </c>
      <c r="C3" s="430"/>
      <c r="D3" s="430"/>
      <c r="E3" s="430"/>
      <c r="F3" s="430"/>
      <c r="G3" s="26"/>
    </row>
    <row r="4" spans="1:7" s="1" customFormat="1" ht="25.5" customHeight="1" x14ac:dyDescent="0.2">
      <c r="A4" s="25"/>
      <c r="B4" s="283"/>
      <c r="C4" s="283"/>
      <c r="D4" s="283"/>
      <c r="E4" s="283"/>
      <c r="F4" s="28"/>
      <c r="G4" s="26"/>
    </row>
    <row r="5" spans="1:7" s="1" customFormat="1" ht="25.5" customHeight="1" x14ac:dyDescent="0.2">
      <c r="A5" s="69" t="s">
        <v>63</v>
      </c>
      <c r="B5" s="285"/>
      <c r="C5" s="33"/>
      <c r="D5" s="33"/>
      <c r="E5" s="33"/>
      <c r="F5" s="33"/>
      <c r="G5" s="26"/>
    </row>
    <row r="6" spans="1:7" s="1" customFormat="1" ht="24.95" customHeight="1" x14ac:dyDescent="0.25">
      <c r="A6" s="64" t="s">
        <v>0</v>
      </c>
      <c r="B6" s="284"/>
      <c r="C6" s="427" t="s">
        <v>24</v>
      </c>
      <c r="D6" s="427"/>
      <c r="E6" s="428"/>
      <c r="F6" s="428"/>
      <c r="G6" s="429"/>
    </row>
    <row r="7" spans="1:7" s="1" customFormat="1" ht="24.95" customHeight="1" x14ac:dyDescent="0.25">
      <c r="A7" s="64" t="s">
        <v>1</v>
      </c>
      <c r="B7" s="284"/>
      <c r="C7" s="427" t="s">
        <v>36</v>
      </c>
      <c r="D7" s="427"/>
      <c r="E7" s="428"/>
      <c r="F7" s="428"/>
      <c r="G7" s="429"/>
    </row>
    <row r="8" spans="1:7" s="1" customFormat="1" ht="24.95" customHeight="1" thickBot="1" x14ac:dyDescent="0.3">
      <c r="A8" s="64" t="s">
        <v>34</v>
      </c>
      <c r="B8" s="284"/>
      <c r="C8" s="440" t="s">
        <v>2</v>
      </c>
      <c r="D8" s="440"/>
      <c r="E8" s="428"/>
      <c r="F8" s="428"/>
      <c r="G8" s="429"/>
    </row>
    <row r="9" spans="1:7" s="1" customFormat="1" ht="24.95" customHeight="1" x14ac:dyDescent="0.25">
      <c r="A9" s="64" t="s">
        <v>35</v>
      </c>
      <c r="B9" s="284"/>
      <c r="C9" s="437" t="s">
        <v>3</v>
      </c>
      <c r="D9" s="438"/>
      <c r="E9" s="438"/>
      <c r="F9" s="438"/>
      <c r="G9" s="439"/>
    </row>
    <row r="10" spans="1:7" s="1" customFormat="1" ht="24.95" customHeight="1" thickBot="1" x14ac:dyDescent="0.3">
      <c r="A10" s="64" t="s">
        <v>4</v>
      </c>
      <c r="B10" s="284"/>
      <c r="C10" s="434"/>
      <c r="D10" s="435"/>
      <c r="E10" s="435"/>
      <c r="F10" s="435"/>
      <c r="G10" s="436"/>
    </row>
    <row r="11" spans="1:7" s="1" customFormat="1" ht="35.25" customHeight="1" thickBot="1" x14ac:dyDescent="0.25">
      <c r="A11" s="431" t="s">
        <v>287</v>
      </c>
      <c r="B11" s="432"/>
      <c r="C11" s="432"/>
      <c r="D11" s="432"/>
      <c r="E11" s="432"/>
      <c r="F11" s="432"/>
      <c r="G11" s="433"/>
    </row>
    <row r="12" spans="1:7" s="1" customFormat="1" ht="21.75" thickBot="1" x14ac:dyDescent="0.25">
      <c r="A12" s="420" t="s">
        <v>297</v>
      </c>
      <c r="B12" s="421"/>
      <c r="C12" s="421"/>
      <c r="D12" s="421"/>
      <c r="E12" s="421"/>
      <c r="F12" s="421"/>
      <c r="G12" s="422"/>
    </row>
    <row r="13" spans="1:7" s="10" customFormat="1" ht="44.25" customHeight="1" thickBot="1" x14ac:dyDescent="0.25">
      <c r="A13" s="140" t="s">
        <v>5</v>
      </c>
      <c r="B13" s="65" t="s">
        <v>33</v>
      </c>
      <c r="C13" s="55" t="s">
        <v>6</v>
      </c>
      <c r="D13" s="65" t="s">
        <v>87</v>
      </c>
      <c r="E13" s="65" t="s">
        <v>7</v>
      </c>
      <c r="F13" s="55" t="s">
        <v>295</v>
      </c>
      <c r="G13" s="55" t="s">
        <v>8</v>
      </c>
    </row>
    <row r="14" spans="1:7" s="6" customFormat="1" ht="20.100000000000001" customHeight="1" thickBot="1" x14ac:dyDescent="0.25">
      <c r="A14" s="286" t="s">
        <v>296</v>
      </c>
      <c r="B14" s="51">
        <v>38.873981847212498</v>
      </c>
      <c r="C14" s="364" t="s">
        <v>11</v>
      </c>
      <c r="D14" s="171" t="s">
        <v>173</v>
      </c>
      <c r="E14" s="67">
        <v>12917</v>
      </c>
      <c r="F14" s="364">
        <v>45</v>
      </c>
      <c r="G14" s="364"/>
    </row>
    <row r="15" spans="1:7" ht="20.100000000000001" customHeight="1" thickBot="1" x14ac:dyDescent="0.25">
      <c r="A15" s="143" t="s">
        <v>298</v>
      </c>
      <c r="B15" s="51">
        <v>38.873714100000001</v>
      </c>
      <c r="C15" s="364" t="s">
        <v>11</v>
      </c>
      <c r="D15" s="144">
        <v>19179922242</v>
      </c>
      <c r="E15" s="145">
        <v>12910</v>
      </c>
      <c r="F15" s="56">
        <v>45</v>
      </c>
      <c r="G15" s="364"/>
    </row>
    <row r="16" spans="1:7" ht="20.100000000000001" customHeight="1" thickBot="1" x14ac:dyDescent="0.25">
      <c r="A16" s="143" t="s">
        <v>299</v>
      </c>
      <c r="B16" s="51">
        <v>38.873714100000001</v>
      </c>
      <c r="C16" s="364" t="s">
        <v>11</v>
      </c>
      <c r="D16" s="144">
        <v>19179922341</v>
      </c>
      <c r="E16" s="145">
        <v>12912</v>
      </c>
      <c r="F16" s="56">
        <v>45</v>
      </c>
      <c r="G16" s="364"/>
    </row>
    <row r="17" spans="1:7" s="6" customFormat="1" ht="20.100000000000001" customHeight="1" thickBot="1" x14ac:dyDescent="0.25">
      <c r="A17" s="141" t="s">
        <v>523</v>
      </c>
      <c r="B17" s="51">
        <v>38.873714100000001</v>
      </c>
      <c r="C17" s="412" t="s">
        <v>11</v>
      </c>
      <c r="D17" s="419" t="s">
        <v>533</v>
      </c>
      <c r="E17" s="67">
        <v>12241</v>
      </c>
      <c r="F17" s="56">
        <v>45</v>
      </c>
      <c r="G17" s="287"/>
    </row>
    <row r="18" spans="1:7" s="6" customFormat="1" ht="20.100000000000001" customHeight="1" thickBot="1" x14ac:dyDescent="0.25">
      <c r="A18" s="141" t="s">
        <v>525</v>
      </c>
      <c r="B18" s="51">
        <v>38.873714100000001</v>
      </c>
      <c r="C18" s="412" t="s">
        <v>11</v>
      </c>
      <c r="D18" s="419" t="s">
        <v>540</v>
      </c>
      <c r="E18" s="67">
        <v>12333</v>
      </c>
      <c r="F18" s="56">
        <v>45</v>
      </c>
      <c r="G18" s="287"/>
    </row>
    <row r="19" spans="1:7" s="6" customFormat="1" ht="20.100000000000001" customHeight="1" thickBot="1" x14ac:dyDescent="0.25">
      <c r="A19" s="141" t="s">
        <v>524</v>
      </c>
      <c r="B19" s="51">
        <v>38.873714100000001</v>
      </c>
      <c r="C19" s="412" t="s">
        <v>11</v>
      </c>
      <c r="D19" s="419" t="s">
        <v>539</v>
      </c>
      <c r="E19" s="67">
        <v>12455</v>
      </c>
      <c r="F19" s="56">
        <v>45</v>
      </c>
      <c r="G19" s="287"/>
    </row>
    <row r="20" spans="1:7" s="6" customFormat="1" ht="20.100000000000001" customHeight="1" thickBot="1" x14ac:dyDescent="0.25">
      <c r="A20" s="141" t="s">
        <v>526</v>
      </c>
      <c r="B20" s="51">
        <v>38.873714100000001</v>
      </c>
      <c r="C20" s="412" t="s">
        <v>11</v>
      </c>
      <c r="D20" s="419" t="s">
        <v>534</v>
      </c>
      <c r="E20" s="67">
        <v>12645</v>
      </c>
      <c r="F20" s="56">
        <v>45</v>
      </c>
      <c r="G20" s="287"/>
    </row>
    <row r="21" spans="1:7" s="6" customFormat="1" ht="20.100000000000001" customHeight="1" thickBot="1" x14ac:dyDescent="0.25">
      <c r="A21" s="141" t="s">
        <v>527</v>
      </c>
      <c r="B21" s="51">
        <v>38.873714100000001</v>
      </c>
      <c r="C21" s="412" t="s">
        <v>11</v>
      </c>
      <c r="D21" s="419" t="s">
        <v>535</v>
      </c>
      <c r="E21" s="67">
        <v>12852</v>
      </c>
      <c r="F21" s="56">
        <v>45</v>
      </c>
      <c r="G21" s="287"/>
    </row>
    <row r="22" spans="1:7" s="6" customFormat="1" ht="20.100000000000001" customHeight="1" thickBot="1" x14ac:dyDescent="0.25">
      <c r="A22" s="141" t="s">
        <v>528</v>
      </c>
      <c r="B22" s="51">
        <v>38.873714100000001</v>
      </c>
      <c r="C22" s="412" t="s">
        <v>11</v>
      </c>
      <c r="D22" s="419" t="s">
        <v>536</v>
      </c>
      <c r="E22" s="67">
        <v>12856</v>
      </c>
      <c r="F22" s="56">
        <v>45</v>
      </c>
      <c r="G22" s="287"/>
    </row>
    <row r="23" spans="1:7" s="6" customFormat="1" ht="20.100000000000001" customHeight="1" thickBot="1" x14ac:dyDescent="0.25">
      <c r="A23" s="141" t="s">
        <v>529</v>
      </c>
      <c r="B23" s="51">
        <v>38.873714100000001</v>
      </c>
      <c r="C23" s="412" t="s">
        <v>11</v>
      </c>
      <c r="D23" s="419" t="s">
        <v>541</v>
      </c>
      <c r="E23" s="67">
        <v>11000142</v>
      </c>
      <c r="F23" s="56">
        <v>45</v>
      </c>
      <c r="G23" s="287"/>
    </row>
    <row r="24" spans="1:7" s="6" customFormat="1" ht="20.100000000000001" customHeight="1" thickBot="1" x14ac:dyDescent="0.25">
      <c r="A24" s="141" t="s">
        <v>530</v>
      </c>
      <c r="B24" s="51">
        <v>38.873714100000001</v>
      </c>
      <c r="C24" s="412" t="s">
        <v>11</v>
      </c>
      <c r="D24" s="419" t="s">
        <v>537</v>
      </c>
      <c r="E24" s="67">
        <v>11000672</v>
      </c>
      <c r="F24" s="56">
        <v>45</v>
      </c>
      <c r="G24" s="287"/>
    </row>
    <row r="25" spans="1:7" s="6" customFormat="1" ht="20.100000000000001" customHeight="1" thickBot="1" x14ac:dyDescent="0.25">
      <c r="A25" s="141" t="s">
        <v>531</v>
      </c>
      <c r="B25" s="51">
        <v>38.873714100000001</v>
      </c>
      <c r="C25" s="412" t="s">
        <v>11</v>
      </c>
      <c r="D25" s="419" t="s">
        <v>538</v>
      </c>
      <c r="E25" s="67">
        <v>11000674</v>
      </c>
      <c r="F25" s="56">
        <v>45</v>
      </c>
      <c r="G25" s="287"/>
    </row>
    <row r="26" spans="1:7" s="11" customFormat="1" ht="20.100000000000001" customHeight="1" thickBot="1" x14ac:dyDescent="0.25">
      <c r="A26" s="141" t="s">
        <v>532</v>
      </c>
      <c r="B26" s="51">
        <v>38.873714100000001</v>
      </c>
      <c r="C26" s="412" t="s">
        <v>11</v>
      </c>
      <c r="D26" s="419" t="s">
        <v>542</v>
      </c>
      <c r="E26" s="67">
        <v>11000753</v>
      </c>
      <c r="F26" s="56">
        <v>45</v>
      </c>
      <c r="G26" s="287"/>
    </row>
    <row r="27" spans="1:7" s="6" customFormat="1" ht="20.100000000000001" customHeight="1" thickBot="1" x14ac:dyDescent="0.25">
      <c r="A27" s="141"/>
      <c r="B27" s="51"/>
      <c r="C27" s="287"/>
      <c r="D27" s="66"/>
      <c r="E27" s="68"/>
      <c r="F27" s="287"/>
      <c r="G27" s="287"/>
    </row>
    <row r="28" spans="1:7" s="6" customFormat="1" ht="20.100000000000001" customHeight="1" thickBot="1" x14ac:dyDescent="0.25">
      <c r="A28" s="286"/>
      <c r="B28" s="51"/>
      <c r="C28" s="287"/>
      <c r="D28" s="66"/>
      <c r="E28" s="67"/>
      <c r="F28" s="287"/>
      <c r="G28" s="287"/>
    </row>
    <row r="29" spans="1:7" s="6" customFormat="1" ht="20.100000000000001" customHeight="1" thickBot="1" x14ac:dyDescent="0.25">
      <c r="A29" s="141"/>
      <c r="B29" s="51"/>
      <c r="C29" s="287"/>
      <c r="D29" s="66"/>
      <c r="E29" s="67"/>
      <c r="F29" s="287"/>
      <c r="G29" s="287"/>
    </row>
    <row r="30" spans="1:7" s="6" customFormat="1" ht="20.100000000000001" customHeight="1" thickBot="1" x14ac:dyDescent="0.25">
      <c r="A30" s="141"/>
      <c r="B30" s="51"/>
      <c r="C30" s="287"/>
      <c r="D30" s="66"/>
      <c r="E30" s="68"/>
      <c r="F30" s="287"/>
      <c r="G30" s="287"/>
    </row>
    <row r="31" spans="1:7" ht="21.75" thickBot="1" x14ac:dyDescent="0.25">
      <c r="A31" s="420" t="s">
        <v>300</v>
      </c>
      <c r="B31" s="421"/>
      <c r="C31" s="421"/>
      <c r="D31" s="421"/>
      <c r="E31" s="421"/>
      <c r="F31" s="421"/>
      <c r="G31" s="422"/>
    </row>
  </sheetData>
  <autoFilter ref="A13:G30" xr:uid="{00000000-0009-0000-0000-000000000000}"/>
  <mergeCells count="14">
    <mergeCell ref="A31:G31"/>
    <mergeCell ref="C8:D8"/>
    <mergeCell ref="E8:G8"/>
    <mergeCell ref="C9:G9"/>
    <mergeCell ref="C10:G10"/>
    <mergeCell ref="A11:G11"/>
    <mergeCell ref="A12:G12"/>
    <mergeCell ref="C7:D7"/>
    <mergeCell ref="E7:G7"/>
    <mergeCell ref="A1:G1"/>
    <mergeCell ref="B2:D2"/>
    <mergeCell ref="B3:F3"/>
    <mergeCell ref="C6:D6"/>
    <mergeCell ref="E6:G6"/>
  </mergeCells>
  <printOptions horizontalCentered="1"/>
  <pageMargins left="0.25" right="0.25" top="0.25" bottom="0.25" header="0.34" footer="0.17"/>
  <pageSetup scale="7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G43"/>
  <sheetViews>
    <sheetView showGridLines="0" zoomScale="85" zoomScaleNormal="85" workbookViewId="0"/>
  </sheetViews>
  <sheetFormatPr defaultRowHeight="15.75" x14ac:dyDescent="0.25"/>
  <cols>
    <col min="1" max="1" width="54.28515625" style="27" bestFit="1" customWidth="1"/>
    <col min="2" max="2" width="21" style="27" customWidth="1"/>
    <col min="3" max="3" width="16.7109375" style="27" customWidth="1"/>
    <col min="4" max="4" width="25" style="27" bestFit="1" customWidth="1"/>
    <col min="5" max="5" width="17.7109375" style="27" customWidth="1"/>
    <col min="6" max="6" width="11.28515625" style="27" customWidth="1"/>
    <col min="7" max="7" width="15.42578125" style="27" customWidth="1"/>
  </cols>
  <sheetData>
    <row r="1" spans="1:7" s="7" customFormat="1" ht="45" customHeight="1" x14ac:dyDescent="0.2">
      <c r="A1" s="294"/>
      <c r="B1" s="294"/>
      <c r="C1" s="294"/>
      <c r="D1" s="294"/>
      <c r="E1" s="294"/>
      <c r="F1" s="294"/>
      <c r="G1" s="294"/>
    </row>
    <row r="2" spans="1:7" s="7" customFormat="1" ht="25.5" customHeight="1" x14ac:dyDescent="0.2">
      <c r="A2" s="295"/>
      <c r="B2" s="296"/>
      <c r="C2" s="296"/>
      <c r="D2" s="296"/>
      <c r="E2" s="296"/>
      <c r="F2" s="296"/>
      <c r="G2" s="296"/>
    </row>
    <row r="3" spans="1:7" s="8" customFormat="1" ht="25.5" customHeight="1" x14ac:dyDescent="0.2">
      <c r="A3" s="297"/>
      <c r="B3" s="296"/>
      <c r="C3" s="296"/>
      <c r="D3" s="296"/>
      <c r="E3" s="296"/>
      <c r="F3" s="296"/>
      <c r="G3" s="296"/>
    </row>
    <row r="4" spans="1:7" s="8" customFormat="1" ht="2.25" customHeight="1" x14ac:dyDescent="0.2">
      <c r="A4" s="297"/>
      <c r="B4" s="156"/>
      <c r="C4" s="156"/>
      <c r="D4" s="156"/>
      <c r="E4" s="156"/>
      <c r="F4" s="156"/>
      <c r="G4" s="298"/>
    </row>
    <row r="5" spans="1:7" s="8" customFormat="1" x14ac:dyDescent="0.2">
      <c r="A5" s="297"/>
      <c r="B5" s="33"/>
      <c r="C5" s="33"/>
      <c r="D5" s="33"/>
      <c r="E5" s="33"/>
      <c r="F5" s="33"/>
      <c r="G5" s="28"/>
    </row>
    <row r="6" spans="1:7" s="8" customFormat="1" ht="22.5" hidden="1" customHeight="1" x14ac:dyDescent="0.2">
      <c r="A6" s="297"/>
      <c r="B6" s="33"/>
      <c r="C6" s="33"/>
      <c r="D6" s="33"/>
      <c r="E6" s="33"/>
      <c r="F6" s="33"/>
      <c r="G6" s="28"/>
    </row>
    <row r="7" spans="1:7" s="8" customFormat="1" x14ac:dyDescent="0.2">
      <c r="A7" s="449" t="s">
        <v>233</v>
      </c>
      <c r="B7" s="449"/>
      <c r="C7" s="449"/>
      <c r="D7" s="449"/>
      <c r="E7" s="449"/>
      <c r="F7" s="449"/>
      <c r="G7" s="449"/>
    </row>
    <row r="8" spans="1:7" s="8" customFormat="1" ht="16.5" thickBot="1" x14ac:dyDescent="0.25">
      <c r="A8" s="450" t="s">
        <v>310</v>
      </c>
      <c r="B8" s="449"/>
      <c r="C8" s="449"/>
      <c r="D8" s="449"/>
      <c r="E8" s="449"/>
      <c r="F8" s="449"/>
      <c r="G8" s="449"/>
    </row>
    <row r="9" spans="1:7" s="32" customFormat="1" ht="27.95" customHeight="1" x14ac:dyDescent="0.25">
      <c r="A9" s="299" t="s">
        <v>63</v>
      </c>
      <c r="B9" s="454"/>
      <c r="C9" s="454"/>
      <c r="D9" s="300"/>
      <c r="E9" s="301"/>
      <c r="F9" s="300"/>
      <c r="G9" s="302"/>
    </row>
    <row r="10" spans="1:7" s="31" customFormat="1" ht="27.95" customHeight="1" x14ac:dyDescent="0.25">
      <c r="A10" s="64" t="s">
        <v>0</v>
      </c>
      <c r="B10" s="428"/>
      <c r="C10" s="428"/>
      <c r="D10" s="427" t="s">
        <v>22</v>
      </c>
      <c r="E10" s="427"/>
      <c r="F10" s="428"/>
      <c r="G10" s="429"/>
    </row>
    <row r="11" spans="1:7" s="31" customFormat="1" ht="27.95" customHeight="1" x14ac:dyDescent="0.25">
      <c r="A11" s="64" t="s">
        <v>1</v>
      </c>
      <c r="B11" s="428"/>
      <c r="C11" s="428"/>
      <c r="D11" s="427" t="s">
        <v>13</v>
      </c>
      <c r="E11" s="427"/>
      <c r="F11" s="428"/>
      <c r="G11" s="429"/>
    </row>
    <row r="12" spans="1:7" s="31" customFormat="1" ht="27.95" customHeight="1" thickBot="1" x14ac:dyDescent="0.3">
      <c r="A12" s="64" t="s">
        <v>34</v>
      </c>
      <c r="B12" s="428"/>
      <c r="C12" s="428"/>
      <c r="D12" s="440" t="s">
        <v>2</v>
      </c>
      <c r="E12" s="440"/>
      <c r="F12" s="428"/>
      <c r="G12" s="429"/>
    </row>
    <row r="13" spans="1:7" s="31" customFormat="1" ht="27.95" customHeight="1" x14ac:dyDescent="0.25">
      <c r="A13" s="64" t="s">
        <v>35</v>
      </c>
      <c r="B13" s="428"/>
      <c r="C13" s="428"/>
      <c r="D13" s="437" t="s">
        <v>3</v>
      </c>
      <c r="E13" s="438"/>
      <c r="F13" s="438"/>
      <c r="G13" s="439"/>
    </row>
    <row r="14" spans="1:7" s="31" customFormat="1" ht="27.95" customHeight="1" thickBot="1" x14ac:dyDescent="0.3">
      <c r="A14" s="303" t="s">
        <v>4</v>
      </c>
      <c r="B14" s="464"/>
      <c r="C14" s="464"/>
      <c r="D14" s="434"/>
      <c r="E14" s="435"/>
      <c r="F14" s="435"/>
      <c r="G14" s="436"/>
    </row>
    <row r="15" spans="1:7" s="31" customFormat="1" ht="36.75" customHeight="1" thickBot="1" x14ac:dyDescent="0.3">
      <c r="A15" s="465"/>
      <c r="B15" s="466"/>
      <c r="C15" s="466"/>
      <c r="D15" s="466"/>
      <c r="E15" s="466"/>
      <c r="F15" s="466"/>
      <c r="G15" s="467"/>
    </row>
    <row r="16" spans="1:7" s="31" customFormat="1" ht="34.5" customHeight="1" thickBot="1" x14ac:dyDescent="0.3">
      <c r="A16" s="461" t="str">
        <f>('SP Base'!A11:G11)</f>
        <v>Prices effective: January 1, 2019</v>
      </c>
      <c r="B16" s="462"/>
      <c r="C16" s="462"/>
      <c r="D16" s="462"/>
      <c r="E16" s="462"/>
      <c r="F16" s="462"/>
      <c r="G16" s="463"/>
    </row>
    <row r="17" spans="1:7" s="74" customFormat="1" ht="27.75" customHeight="1" thickBot="1" x14ac:dyDescent="0.25">
      <c r="A17" s="455" t="s">
        <v>150</v>
      </c>
      <c r="B17" s="456"/>
      <c r="C17" s="456"/>
      <c r="D17" s="456"/>
      <c r="E17" s="456"/>
      <c r="F17" s="456"/>
      <c r="G17" s="457"/>
    </row>
    <row r="18" spans="1:7" ht="38.25" thickBot="1" x14ac:dyDescent="0.25">
      <c r="A18" s="165" t="s">
        <v>5</v>
      </c>
      <c r="B18" s="29" t="s">
        <v>33</v>
      </c>
      <c r="C18" s="30" t="s">
        <v>6</v>
      </c>
      <c r="D18" s="29" t="s">
        <v>87</v>
      </c>
      <c r="E18" s="29" t="s">
        <v>7</v>
      </c>
      <c r="F18" s="29" t="s">
        <v>295</v>
      </c>
      <c r="G18" s="30" t="s">
        <v>8</v>
      </c>
    </row>
    <row r="19" spans="1:7" s="74" customFormat="1" ht="20.100000000000001" customHeight="1" thickBot="1" x14ac:dyDescent="0.25">
      <c r="A19" s="157" t="s">
        <v>152</v>
      </c>
      <c r="B19" s="158">
        <v>74.951609999999988</v>
      </c>
      <c r="C19" s="364" t="s">
        <v>11</v>
      </c>
      <c r="D19" s="402">
        <v>19179929746</v>
      </c>
      <c r="E19" s="169">
        <v>20001</v>
      </c>
      <c r="F19" s="56">
        <v>45</v>
      </c>
      <c r="G19" s="163"/>
    </row>
    <row r="20" spans="1:7" s="74" customFormat="1" ht="20.100000000000001" customHeight="1" thickBot="1" x14ac:dyDescent="0.25">
      <c r="A20" s="157" t="s">
        <v>153</v>
      </c>
      <c r="B20" s="158">
        <v>77.14676</v>
      </c>
      <c r="C20" s="364" t="s">
        <v>11</v>
      </c>
      <c r="D20" s="402">
        <v>19179929548</v>
      </c>
      <c r="E20" s="169">
        <v>20003</v>
      </c>
      <c r="F20" s="56">
        <v>45</v>
      </c>
      <c r="G20" s="163"/>
    </row>
    <row r="21" spans="1:7" s="74" customFormat="1" ht="20.100000000000001" customHeight="1" thickBot="1" x14ac:dyDescent="0.25">
      <c r="A21" s="157" t="s">
        <v>154</v>
      </c>
      <c r="B21" s="158">
        <v>77.14676</v>
      </c>
      <c r="C21" s="364" t="s">
        <v>11</v>
      </c>
      <c r="D21" s="402">
        <v>19179929449</v>
      </c>
      <c r="E21" s="169">
        <v>20005</v>
      </c>
      <c r="F21" s="56">
        <v>45</v>
      </c>
      <c r="G21" s="163"/>
    </row>
    <row r="22" spans="1:7" s="74" customFormat="1" ht="20.100000000000001" customHeight="1" thickBot="1" x14ac:dyDescent="0.25">
      <c r="A22" s="157" t="s">
        <v>155</v>
      </c>
      <c r="B22" s="158">
        <v>77.14676</v>
      </c>
      <c r="C22" s="364" t="s">
        <v>11</v>
      </c>
      <c r="D22" s="402">
        <v>19179929845</v>
      </c>
      <c r="E22" s="169">
        <v>20007</v>
      </c>
      <c r="F22" s="56">
        <v>45</v>
      </c>
      <c r="G22" s="163"/>
    </row>
    <row r="23" spans="1:7" s="74" customFormat="1" ht="20.100000000000001" customHeight="1" thickBot="1" x14ac:dyDescent="0.25">
      <c r="A23" s="157" t="s">
        <v>151</v>
      </c>
      <c r="B23" s="158">
        <v>77.14676</v>
      </c>
      <c r="C23" s="364" t="s">
        <v>11</v>
      </c>
      <c r="D23" s="402">
        <v>19179929944</v>
      </c>
      <c r="E23" s="169">
        <v>20008</v>
      </c>
      <c r="F23" s="56">
        <v>45</v>
      </c>
      <c r="G23" s="163"/>
    </row>
    <row r="24" spans="1:7" s="74" customFormat="1" ht="20.100000000000001" customHeight="1" thickBot="1" x14ac:dyDescent="0.25">
      <c r="A24" s="162" t="s">
        <v>156</v>
      </c>
      <c r="B24" s="158">
        <v>77.14676</v>
      </c>
      <c r="C24" s="364" t="s">
        <v>11</v>
      </c>
      <c r="D24" s="402">
        <v>19179929647</v>
      </c>
      <c r="E24" s="169">
        <v>20009</v>
      </c>
      <c r="F24" s="56">
        <v>45</v>
      </c>
      <c r="G24" s="163"/>
    </row>
    <row r="25" spans="1:7" s="74" customFormat="1" ht="20.100000000000001" customHeight="1" thickBot="1" x14ac:dyDescent="0.25">
      <c r="A25" s="157" t="s">
        <v>152</v>
      </c>
      <c r="B25" s="158">
        <v>92.910999999999987</v>
      </c>
      <c r="C25" s="159" t="s">
        <v>12</v>
      </c>
      <c r="D25" s="402">
        <v>19179929753</v>
      </c>
      <c r="E25" s="169">
        <v>20002</v>
      </c>
      <c r="F25" s="159">
        <v>57</v>
      </c>
      <c r="G25" s="163"/>
    </row>
    <row r="26" spans="1:7" s="74" customFormat="1" ht="20.100000000000001" customHeight="1" thickBot="1" x14ac:dyDescent="0.25">
      <c r="A26" s="157" t="s">
        <v>153</v>
      </c>
      <c r="B26" s="158">
        <v>95.616649999999993</v>
      </c>
      <c r="C26" s="159" t="s">
        <v>12</v>
      </c>
      <c r="D26" s="402">
        <v>19179929555</v>
      </c>
      <c r="E26" s="169">
        <v>20004</v>
      </c>
      <c r="F26" s="159">
        <v>57</v>
      </c>
      <c r="G26" s="163"/>
    </row>
    <row r="27" spans="1:7" s="74" customFormat="1" ht="20.100000000000001" customHeight="1" thickBot="1" x14ac:dyDescent="0.25">
      <c r="A27" s="157" t="s">
        <v>154</v>
      </c>
      <c r="B27" s="158">
        <v>95.616649999999993</v>
      </c>
      <c r="C27" s="159" t="s">
        <v>12</v>
      </c>
      <c r="D27" s="402">
        <v>19179929456</v>
      </c>
      <c r="E27" s="169">
        <v>20006</v>
      </c>
      <c r="F27" s="159">
        <v>57</v>
      </c>
      <c r="G27" s="163"/>
    </row>
    <row r="28" spans="1:7" ht="21.75" thickBot="1" x14ac:dyDescent="0.25">
      <c r="A28" s="420" t="s">
        <v>311</v>
      </c>
      <c r="B28" s="421"/>
      <c r="C28" s="421"/>
      <c r="D28" s="421"/>
      <c r="E28" s="421"/>
      <c r="F28" s="421"/>
      <c r="G28" s="422"/>
    </row>
    <row r="29" spans="1:7" s="74" customFormat="1" ht="20.100000000000001" customHeight="1" thickBot="1" x14ac:dyDescent="0.25">
      <c r="A29" s="162" t="s">
        <v>399</v>
      </c>
      <c r="B29" s="158">
        <v>77.14676</v>
      </c>
      <c r="C29" s="364" t="s">
        <v>11</v>
      </c>
      <c r="D29" s="402">
        <v>19179935747</v>
      </c>
      <c r="E29" s="169">
        <v>20012</v>
      </c>
      <c r="F29" s="56">
        <v>45</v>
      </c>
      <c r="G29" s="163"/>
    </row>
    <row r="30" spans="1:7" s="74" customFormat="1" ht="20.100000000000001" customHeight="1" thickBot="1" x14ac:dyDescent="0.25">
      <c r="A30" s="162" t="s">
        <v>400</v>
      </c>
      <c r="B30" s="158">
        <v>77.14676</v>
      </c>
      <c r="C30" s="364" t="s">
        <v>11</v>
      </c>
      <c r="D30" s="402">
        <v>19179935846</v>
      </c>
      <c r="E30" s="169">
        <v>20013</v>
      </c>
      <c r="F30" s="56">
        <v>45</v>
      </c>
      <c r="G30" s="163"/>
    </row>
    <row r="31" spans="1:7" ht="20.100000000000001" customHeight="1" thickBot="1" x14ac:dyDescent="0.25">
      <c r="A31" s="147" t="s">
        <v>401</v>
      </c>
      <c r="B31" s="51">
        <v>34.854854950000004</v>
      </c>
      <c r="C31" s="364" t="s">
        <v>11</v>
      </c>
      <c r="D31" s="160">
        <v>19179932548</v>
      </c>
      <c r="E31" s="161">
        <v>12918</v>
      </c>
      <c r="F31" s="159">
        <v>37</v>
      </c>
      <c r="G31" s="163"/>
    </row>
    <row r="32" spans="1:7" ht="20.100000000000001" customHeight="1" thickBot="1" x14ac:dyDescent="0.25">
      <c r="A32" s="147" t="s">
        <v>402</v>
      </c>
      <c r="B32" s="51">
        <v>34.854854950000004</v>
      </c>
      <c r="C32" s="364" t="s">
        <v>11</v>
      </c>
      <c r="D32" s="160">
        <v>19179932548</v>
      </c>
      <c r="E32" s="161">
        <v>12212</v>
      </c>
      <c r="F32" s="159">
        <v>37</v>
      </c>
      <c r="G32" s="163"/>
    </row>
    <row r="33" spans="1:7" ht="23.25" customHeight="1" thickBot="1" x14ac:dyDescent="0.25">
      <c r="A33" s="458" t="s">
        <v>288</v>
      </c>
      <c r="B33" s="459"/>
      <c r="C33" s="459"/>
      <c r="D33" s="459"/>
      <c r="E33" s="459"/>
      <c r="F33" s="459"/>
      <c r="G33" s="460"/>
    </row>
    <row r="34" spans="1:7" ht="20.100000000000001" customHeight="1" thickBot="1" x14ac:dyDescent="0.25">
      <c r="A34" s="157" t="s">
        <v>289</v>
      </c>
      <c r="B34" s="158">
        <v>32.770000000000003</v>
      </c>
      <c r="C34" s="168" t="s">
        <v>11</v>
      </c>
      <c r="D34" s="160">
        <v>798846066495</v>
      </c>
      <c r="E34" s="161">
        <v>11000500</v>
      </c>
      <c r="F34" s="159">
        <v>37</v>
      </c>
      <c r="G34" s="163"/>
    </row>
    <row r="35" spans="1:7" ht="20.100000000000001" customHeight="1" thickBot="1" x14ac:dyDescent="0.25">
      <c r="A35" s="157" t="s">
        <v>290</v>
      </c>
      <c r="B35" s="158">
        <v>32.770000000000003</v>
      </c>
      <c r="C35" s="168" t="s">
        <v>11</v>
      </c>
      <c r="D35" s="160">
        <v>798846066402</v>
      </c>
      <c r="E35" s="161">
        <v>11000510</v>
      </c>
      <c r="F35" s="159">
        <v>37</v>
      </c>
      <c r="G35" s="163"/>
    </row>
    <row r="36" spans="1:7" ht="20.100000000000001" customHeight="1" thickBot="1" x14ac:dyDescent="0.25">
      <c r="A36" s="157" t="s">
        <v>291</v>
      </c>
      <c r="B36" s="158">
        <v>32.770000000000003</v>
      </c>
      <c r="C36" s="168" t="s">
        <v>11</v>
      </c>
      <c r="D36" s="160">
        <v>798846066518</v>
      </c>
      <c r="E36" s="161">
        <v>11000520</v>
      </c>
      <c r="F36" s="159">
        <v>37</v>
      </c>
      <c r="G36" s="163"/>
    </row>
    <row r="37" spans="1:7" ht="20.100000000000001" customHeight="1" thickBot="1" x14ac:dyDescent="0.25">
      <c r="A37" s="157" t="s">
        <v>292</v>
      </c>
      <c r="B37" s="158">
        <v>32.770000000000003</v>
      </c>
      <c r="C37" s="168" t="s">
        <v>11</v>
      </c>
      <c r="D37" s="160">
        <v>19179053045</v>
      </c>
      <c r="E37" s="161">
        <v>11000530</v>
      </c>
      <c r="F37" s="159">
        <v>37</v>
      </c>
      <c r="G37" s="163"/>
    </row>
    <row r="38" spans="1:7" ht="20.100000000000001" customHeight="1" thickBot="1" x14ac:dyDescent="0.25">
      <c r="A38" s="157" t="s">
        <v>293</v>
      </c>
      <c r="B38" s="158">
        <v>32.770000000000003</v>
      </c>
      <c r="C38" s="168" t="s">
        <v>11</v>
      </c>
      <c r="D38" s="160">
        <v>19179054547</v>
      </c>
      <c r="E38" s="161">
        <v>11000545</v>
      </c>
      <c r="F38" s="159">
        <v>37</v>
      </c>
      <c r="G38" s="163"/>
    </row>
    <row r="39" spans="1:7" ht="20.100000000000001" customHeight="1" thickBot="1" x14ac:dyDescent="0.25">
      <c r="A39" s="157" t="s">
        <v>294</v>
      </c>
      <c r="B39" s="158">
        <v>32.770000000000003</v>
      </c>
      <c r="C39" s="168" t="s">
        <v>11</v>
      </c>
      <c r="D39" s="160">
        <v>19179050549</v>
      </c>
      <c r="E39" s="161">
        <v>11000505</v>
      </c>
      <c r="F39" s="159">
        <v>37</v>
      </c>
      <c r="G39" s="163"/>
    </row>
    <row r="40" spans="1:7" ht="21" customHeight="1" thickBot="1" x14ac:dyDescent="0.25">
      <c r="A40" s="451" t="s">
        <v>159</v>
      </c>
      <c r="B40" s="452"/>
      <c r="C40" s="452"/>
      <c r="D40" s="452"/>
      <c r="E40" s="452"/>
      <c r="F40" s="452"/>
      <c r="G40" s="453"/>
    </row>
    <row r="41" spans="1:7" ht="20.100000000000001" customHeight="1" thickBot="1" x14ac:dyDescent="0.25">
      <c r="A41" s="139" t="s">
        <v>161</v>
      </c>
      <c r="B41" s="45">
        <v>67.2</v>
      </c>
      <c r="C41" s="91">
        <v>1000</v>
      </c>
      <c r="D41" s="130" t="s">
        <v>175</v>
      </c>
      <c r="E41" s="130">
        <v>1503066</v>
      </c>
      <c r="F41" s="362">
        <v>30</v>
      </c>
      <c r="G41" s="135"/>
    </row>
    <row r="42" spans="1:7" ht="20.100000000000001" customHeight="1" thickBot="1" x14ac:dyDescent="0.25">
      <c r="A42" s="139" t="s">
        <v>160</v>
      </c>
      <c r="B42" s="45">
        <v>76.891500000000008</v>
      </c>
      <c r="C42" s="91">
        <v>1000</v>
      </c>
      <c r="D42" s="130" t="s">
        <v>176</v>
      </c>
      <c r="E42" s="130">
        <v>1503068</v>
      </c>
      <c r="F42" s="362">
        <v>30</v>
      </c>
      <c r="G42" s="44"/>
    </row>
    <row r="43" spans="1:7" ht="20.100000000000001" customHeight="1" thickBot="1" x14ac:dyDescent="0.25">
      <c r="A43" s="139" t="s">
        <v>162</v>
      </c>
      <c r="B43" s="16">
        <v>29.968480500000002</v>
      </c>
      <c r="C43" s="91">
        <v>1000</v>
      </c>
      <c r="D43" s="130">
        <v>10604812058005</v>
      </c>
      <c r="E43" s="22">
        <v>15000975</v>
      </c>
      <c r="F43" s="362">
        <v>6</v>
      </c>
      <c r="G43" s="44"/>
    </row>
  </sheetData>
  <mergeCells count="22">
    <mergeCell ref="A16:G16"/>
    <mergeCell ref="B13:C13"/>
    <mergeCell ref="D13:G13"/>
    <mergeCell ref="B14:C14"/>
    <mergeCell ref="D14:G14"/>
    <mergeCell ref="A15:G15"/>
    <mergeCell ref="A28:G28"/>
    <mergeCell ref="A7:G7"/>
    <mergeCell ref="A8:G8"/>
    <mergeCell ref="A40:G40"/>
    <mergeCell ref="B9:C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A17:G17"/>
    <mergeCell ref="A33:G33"/>
  </mergeCells>
  <conditionalFormatting sqref="E19">
    <cfRule type="cellIs" dxfId="8" priority="3" stopIfTrue="1" operator="equal">
      <formula>0</formula>
    </cfRule>
  </conditionalFormatting>
  <conditionalFormatting sqref="F41:F42">
    <cfRule type="cellIs" dxfId="7" priority="2" stopIfTrue="1" operator="equal">
      <formula>0</formula>
    </cfRule>
  </conditionalFormatting>
  <conditionalFormatting sqref="F43">
    <cfRule type="cellIs" dxfId="6" priority="1" stopIfTrue="1" operator="equal">
      <formula>0</formula>
    </cfRule>
  </conditionalFormatting>
  <printOptions horizontalCentered="1"/>
  <pageMargins left="0.75" right="0.75" top="0.25" bottom="0.25" header="0.5" footer="0.5"/>
  <pageSetup scale="5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pageSetUpPr fitToPage="1"/>
  </sheetPr>
  <dimension ref="A1:H37"/>
  <sheetViews>
    <sheetView showGridLines="0" zoomScale="85" zoomScaleNormal="85" workbookViewId="0">
      <selection activeCell="B1" sqref="B1:F1"/>
    </sheetView>
  </sheetViews>
  <sheetFormatPr defaultRowHeight="15.75" x14ac:dyDescent="0.25"/>
  <cols>
    <col min="1" max="1" width="38.5703125" style="24" customWidth="1"/>
    <col min="2" max="2" width="19.7109375" style="24" customWidth="1"/>
    <col min="3" max="3" width="15.28515625" style="24" customWidth="1"/>
    <col min="4" max="4" width="14.42578125" style="24" customWidth="1"/>
    <col min="5" max="6" width="17.42578125" style="24" customWidth="1"/>
    <col min="7" max="7" width="13.5703125" style="24" customWidth="1"/>
    <col min="8" max="8" width="11" style="24" customWidth="1"/>
  </cols>
  <sheetData>
    <row r="1" spans="1:8" s="12" customFormat="1" ht="50.25" customHeight="1" x14ac:dyDescent="0.2">
      <c r="A1" s="34"/>
      <c r="B1" s="483" t="s">
        <v>74</v>
      </c>
      <c r="C1" s="483"/>
      <c r="D1" s="483"/>
      <c r="E1" s="483"/>
      <c r="F1" s="483"/>
      <c r="G1" s="35"/>
      <c r="H1" s="164"/>
    </row>
    <row r="2" spans="1:8" s="9" customFormat="1" ht="33.75" customHeight="1" x14ac:dyDescent="0.2">
      <c r="A2" s="36"/>
      <c r="B2" s="484" t="s">
        <v>75</v>
      </c>
      <c r="C2" s="484"/>
      <c r="D2" s="484"/>
      <c r="E2" s="484"/>
      <c r="F2" s="484"/>
      <c r="G2" s="37"/>
      <c r="H2" s="38"/>
    </row>
    <row r="3" spans="1:8" s="9" customFormat="1" ht="20.100000000000001" customHeight="1" x14ac:dyDescent="0.2">
      <c r="A3" s="36" t="s">
        <v>32</v>
      </c>
      <c r="B3" s="484" t="s">
        <v>157</v>
      </c>
      <c r="C3" s="484"/>
      <c r="D3" s="484"/>
      <c r="E3" s="484"/>
      <c r="F3" s="484"/>
      <c r="G3" s="37"/>
      <c r="H3" s="38"/>
    </row>
    <row r="4" spans="1:8" s="9" customFormat="1" ht="20.100000000000001" customHeight="1" x14ac:dyDescent="0.2">
      <c r="A4" s="36"/>
      <c r="B4" s="152"/>
      <c r="C4" s="152"/>
      <c r="D4" s="152"/>
      <c r="E4" s="152"/>
      <c r="F4" s="152"/>
      <c r="G4" s="37"/>
      <c r="H4" s="38"/>
    </row>
    <row r="5" spans="1:8" s="9" customFormat="1" ht="27.95" customHeight="1" x14ac:dyDescent="0.2">
      <c r="A5" s="46" t="s">
        <v>64</v>
      </c>
      <c r="B5" s="485"/>
      <c r="C5" s="485"/>
      <c r="D5" s="39"/>
      <c r="E5" s="39"/>
      <c r="F5" s="39"/>
      <c r="G5" s="39"/>
      <c r="H5" s="38"/>
    </row>
    <row r="6" spans="1:8" s="9" customFormat="1" ht="27.95" customHeight="1" x14ac:dyDescent="0.25">
      <c r="A6" s="47" t="s">
        <v>0</v>
      </c>
      <c r="B6" s="428"/>
      <c r="C6" s="428"/>
      <c r="D6" s="482" t="s">
        <v>24</v>
      </c>
      <c r="E6" s="482"/>
      <c r="F6" s="151"/>
      <c r="G6" s="428"/>
      <c r="H6" s="429"/>
    </row>
    <row r="7" spans="1:8" s="9" customFormat="1" ht="27.95" customHeight="1" x14ac:dyDescent="0.25">
      <c r="A7" s="47" t="s">
        <v>1</v>
      </c>
      <c r="B7" s="428"/>
      <c r="C7" s="428"/>
      <c r="D7" s="482" t="s">
        <v>36</v>
      </c>
      <c r="E7" s="482"/>
      <c r="F7" s="151"/>
      <c r="G7" s="428"/>
      <c r="H7" s="429"/>
    </row>
    <row r="8" spans="1:8" s="9" customFormat="1" ht="27.95" customHeight="1" thickBot="1" x14ac:dyDescent="0.3">
      <c r="A8" s="47" t="s">
        <v>34</v>
      </c>
      <c r="B8" s="428"/>
      <c r="C8" s="428"/>
      <c r="D8" s="474" t="s">
        <v>2</v>
      </c>
      <c r="E8" s="474"/>
      <c r="F8" s="151"/>
      <c r="G8" s="428"/>
      <c r="H8" s="429"/>
    </row>
    <row r="9" spans="1:8" s="9" customFormat="1" ht="27.95" customHeight="1" x14ac:dyDescent="0.25">
      <c r="A9" s="47" t="s">
        <v>35</v>
      </c>
      <c r="B9" s="428"/>
      <c r="C9" s="428"/>
      <c r="D9" s="479" t="s">
        <v>3</v>
      </c>
      <c r="E9" s="480"/>
      <c r="F9" s="480"/>
      <c r="G9" s="480"/>
      <c r="H9" s="481"/>
    </row>
    <row r="10" spans="1:8" s="9" customFormat="1" ht="27.95" customHeight="1" thickBot="1" x14ac:dyDescent="0.3">
      <c r="A10" s="47" t="s">
        <v>4</v>
      </c>
      <c r="B10" s="428"/>
      <c r="C10" s="428"/>
      <c r="D10" s="475"/>
      <c r="E10" s="435"/>
      <c r="F10" s="435"/>
      <c r="G10" s="435"/>
      <c r="H10" s="436"/>
    </row>
    <row r="11" spans="1:8" ht="36" customHeight="1" thickBot="1" x14ac:dyDescent="0.25">
      <c r="A11" s="455" t="s">
        <v>65</v>
      </c>
      <c r="B11" s="447"/>
      <c r="C11" s="447"/>
      <c r="D11" s="447"/>
      <c r="E11" s="447"/>
      <c r="F11" s="447"/>
      <c r="G11" s="447"/>
      <c r="H11" s="448"/>
    </row>
    <row r="12" spans="1:8" ht="29.25" customHeight="1" thickBot="1" x14ac:dyDescent="0.25">
      <c r="A12" s="476" t="str">
        <f>('SP Base'!A11:G11)</f>
        <v>Prices effective: January 1, 2019</v>
      </c>
      <c r="B12" s="477"/>
      <c r="C12" s="477"/>
      <c r="D12" s="477"/>
      <c r="E12" s="477"/>
      <c r="F12" s="477"/>
      <c r="G12" s="477"/>
      <c r="H12" s="478"/>
    </row>
    <row r="13" spans="1:8" ht="21.75" thickBot="1" x14ac:dyDescent="0.25">
      <c r="A13" s="471" t="s">
        <v>88</v>
      </c>
      <c r="B13" s="472"/>
      <c r="C13" s="472"/>
      <c r="D13" s="472"/>
      <c r="E13" s="472"/>
      <c r="F13" s="472"/>
      <c r="G13" s="472"/>
      <c r="H13" s="473"/>
    </row>
    <row r="14" spans="1:8" s="31" customFormat="1" ht="38.25" thickBot="1" x14ac:dyDescent="0.3">
      <c r="A14" s="142" t="s">
        <v>5</v>
      </c>
      <c r="B14" s="93" t="s">
        <v>33</v>
      </c>
      <c r="C14" s="93" t="s">
        <v>66</v>
      </c>
      <c r="D14" s="136" t="s">
        <v>6</v>
      </c>
      <c r="E14" s="136" t="s">
        <v>87</v>
      </c>
      <c r="F14" s="93" t="s">
        <v>7</v>
      </c>
      <c r="G14" s="136" t="s">
        <v>295</v>
      </c>
      <c r="H14" s="136" t="s">
        <v>8</v>
      </c>
    </row>
    <row r="15" spans="1:8" s="7" customFormat="1" ht="20.100000000000001" customHeight="1" thickBot="1" x14ac:dyDescent="0.25">
      <c r="A15" s="167" t="s">
        <v>67</v>
      </c>
      <c r="B15" s="51">
        <v>69.358182487499988</v>
      </c>
      <c r="C15" s="42" t="s">
        <v>68</v>
      </c>
      <c r="D15" s="43" t="s">
        <v>69</v>
      </c>
      <c r="E15" s="131">
        <v>1917913100</v>
      </c>
      <c r="F15" s="43">
        <v>13100</v>
      </c>
      <c r="G15" s="44">
        <v>56</v>
      </c>
      <c r="H15" s="44"/>
    </row>
    <row r="16" spans="1:8" s="7" customFormat="1" ht="20.100000000000001" customHeight="1" thickBot="1" x14ac:dyDescent="0.25">
      <c r="A16" s="167" t="s">
        <v>70</v>
      </c>
      <c r="B16" s="51">
        <v>43.987116397499996</v>
      </c>
      <c r="C16" s="42" t="s">
        <v>68</v>
      </c>
      <c r="D16" s="43" t="s">
        <v>43</v>
      </c>
      <c r="E16" s="131">
        <v>1917913102</v>
      </c>
      <c r="F16" s="43">
        <v>13102</v>
      </c>
      <c r="G16" s="44">
        <v>34</v>
      </c>
      <c r="H16" s="44"/>
    </row>
    <row r="17" spans="1:8" s="7" customFormat="1" ht="20.100000000000001" customHeight="1" thickBot="1" x14ac:dyDescent="0.25">
      <c r="A17" s="167" t="s">
        <v>127</v>
      </c>
      <c r="B17" s="51">
        <v>71.903394358466258</v>
      </c>
      <c r="C17" s="42" t="s">
        <v>68</v>
      </c>
      <c r="D17" s="43" t="s">
        <v>43</v>
      </c>
      <c r="E17" s="131">
        <v>1917913104</v>
      </c>
      <c r="F17" s="43">
        <v>13104</v>
      </c>
      <c r="G17" s="44">
        <v>34</v>
      </c>
      <c r="H17" s="44"/>
    </row>
    <row r="18" spans="1:8" s="12" customFormat="1" ht="20.100000000000001" customHeight="1" thickBot="1" x14ac:dyDescent="0.25">
      <c r="A18" s="167" t="s">
        <v>158</v>
      </c>
      <c r="B18" s="51">
        <v>71.903394358466258</v>
      </c>
      <c r="C18" s="42" t="s">
        <v>68</v>
      </c>
      <c r="D18" s="43" t="s">
        <v>43</v>
      </c>
      <c r="E18" s="131">
        <v>1917913106</v>
      </c>
      <c r="F18" s="43">
        <v>13106</v>
      </c>
      <c r="G18" s="44">
        <v>34</v>
      </c>
      <c r="H18" s="44"/>
    </row>
    <row r="19" spans="1:8" s="7" customFormat="1" ht="20.100000000000001" customHeight="1" thickBot="1" x14ac:dyDescent="0.25">
      <c r="A19" s="167" t="s">
        <v>139</v>
      </c>
      <c r="B19" s="51">
        <v>71.903394358466258</v>
      </c>
      <c r="C19" s="42" t="s">
        <v>68</v>
      </c>
      <c r="D19" s="43" t="s">
        <v>43</v>
      </c>
      <c r="E19" s="131">
        <v>1917913110</v>
      </c>
      <c r="F19" s="43">
        <v>13110</v>
      </c>
      <c r="G19" s="44">
        <v>34</v>
      </c>
      <c r="H19" s="44"/>
    </row>
    <row r="20" spans="1:8" s="7" customFormat="1" ht="20.100000000000001" customHeight="1" thickBot="1" x14ac:dyDescent="0.25">
      <c r="A20" s="167" t="s">
        <v>129</v>
      </c>
      <c r="B20" s="51">
        <v>71.903394358466258</v>
      </c>
      <c r="C20" s="42" t="s">
        <v>68</v>
      </c>
      <c r="D20" s="43" t="s">
        <v>43</v>
      </c>
      <c r="E20" s="131">
        <v>1917913112</v>
      </c>
      <c r="F20" s="43">
        <v>13112</v>
      </c>
      <c r="G20" s="44">
        <v>34</v>
      </c>
      <c r="H20" s="44"/>
    </row>
    <row r="21" spans="1:8" s="7" customFormat="1" ht="20.100000000000001" customHeight="1" thickBot="1" x14ac:dyDescent="0.25">
      <c r="A21" s="167" t="s">
        <v>125</v>
      </c>
      <c r="B21" s="51">
        <v>71.903394358466258</v>
      </c>
      <c r="C21" s="42" t="s">
        <v>71</v>
      </c>
      <c r="D21" s="43" t="s">
        <v>43</v>
      </c>
      <c r="E21" s="131">
        <v>1917913130</v>
      </c>
      <c r="F21" s="43">
        <v>13130</v>
      </c>
      <c r="G21" s="44">
        <v>34</v>
      </c>
      <c r="H21" s="44"/>
    </row>
    <row r="22" spans="1:8" s="7" customFormat="1" ht="20.100000000000001" customHeight="1" thickBot="1" x14ac:dyDescent="0.25">
      <c r="A22" s="167" t="s">
        <v>124</v>
      </c>
      <c r="B22" s="51">
        <v>71.903394358466258</v>
      </c>
      <c r="C22" s="42" t="s">
        <v>68</v>
      </c>
      <c r="D22" s="43" t="s">
        <v>43</v>
      </c>
      <c r="E22" s="131">
        <v>1917913131</v>
      </c>
      <c r="F22" s="43">
        <v>13131</v>
      </c>
      <c r="G22" s="44">
        <v>34</v>
      </c>
      <c r="H22" s="44"/>
    </row>
    <row r="23" spans="1:8" s="7" customFormat="1" ht="20.100000000000001" customHeight="1" thickBot="1" x14ac:dyDescent="0.25">
      <c r="A23" s="167" t="s">
        <v>128</v>
      </c>
      <c r="B23" s="51">
        <v>71.903394358466258</v>
      </c>
      <c r="C23" s="42" t="s">
        <v>68</v>
      </c>
      <c r="D23" s="43" t="s">
        <v>43</v>
      </c>
      <c r="E23" s="131">
        <v>1917913132</v>
      </c>
      <c r="F23" s="43">
        <v>13132</v>
      </c>
      <c r="G23" s="44">
        <v>34</v>
      </c>
      <c r="H23" s="44"/>
    </row>
    <row r="24" spans="1:8" s="12" customFormat="1" ht="20.100000000000001" customHeight="1" thickBot="1" x14ac:dyDescent="0.25">
      <c r="A24" s="167" t="s">
        <v>126</v>
      </c>
      <c r="B24" s="51">
        <v>71.903394358466258</v>
      </c>
      <c r="C24" s="42" t="s">
        <v>71</v>
      </c>
      <c r="D24" s="43" t="s">
        <v>43</v>
      </c>
      <c r="E24" s="131">
        <v>1917913134</v>
      </c>
      <c r="F24" s="43">
        <v>13134</v>
      </c>
      <c r="G24" s="44">
        <v>34</v>
      </c>
      <c r="H24" s="44"/>
    </row>
    <row r="25" spans="1:8" s="12" customFormat="1" ht="20.100000000000001" customHeight="1" thickBot="1" x14ac:dyDescent="0.25">
      <c r="A25" s="167" t="s">
        <v>138</v>
      </c>
      <c r="B25" s="51">
        <v>71.903394358466258</v>
      </c>
      <c r="C25" s="42" t="s">
        <v>68</v>
      </c>
      <c r="D25" s="43" t="s">
        <v>43</v>
      </c>
      <c r="E25" s="131">
        <v>1917913136</v>
      </c>
      <c r="F25" s="43">
        <v>13136</v>
      </c>
      <c r="G25" s="44">
        <v>34</v>
      </c>
      <c r="H25" s="44"/>
    </row>
    <row r="26" spans="1:8" ht="21.75" thickBot="1" x14ac:dyDescent="0.25">
      <c r="A26" s="468" t="s">
        <v>140</v>
      </c>
      <c r="B26" s="469"/>
      <c r="C26" s="469"/>
      <c r="D26" s="469"/>
      <c r="E26" s="469"/>
      <c r="F26" s="469"/>
      <c r="G26" s="469"/>
      <c r="H26" s="470"/>
    </row>
    <row r="27" spans="1:8" ht="20.100000000000001" customHeight="1" thickBot="1" x14ac:dyDescent="0.25">
      <c r="A27" s="282" t="s">
        <v>130</v>
      </c>
      <c r="B27" s="51">
        <v>59.581030878023753</v>
      </c>
      <c r="C27" s="42" t="s">
        <v>72</v>
      </c>
      <c r="D27" s="43" t="s">
        <v>43</v>
      </c>
      <c r="E27" s="131">
        <v>1917913200</v>
      </c>
      <c r="F27" s="363">
        <v>13200</v>
      </c>
      <c r="G27" s="44">
        <v>34</v>
      </c>
      <c r="H27" s="44"/>
    </row>
    <row r="28" spans="1:8" ht="20.100000000000001" customHeight="1" thickBot="1" x14ac:dyDescent="0.25">
      <c r="A28" s="166" t="s">
        <v>131</v>
      </c>
      <c r="B28" s="51">
        <v>59.581030878023753</v>
      </c>
      <c r="C28" s="42" t="s">
        <v>72</v>
      </c>
      <c r="D28" s="43" t="s">
        <v>43</v>
      </c>
      <c r="E28" s="131">
        <v>1917913216</v>
      </c>
      <c r="F28" s="363">
        <v>13216</v>
      </c>
      <c r="G28" s="44">
        <v>34</v>
      </c>
      <c r="H28" s="44"/>
    </row>
    <row r="29" spans="1:8" ht="20.100000000000001" customHeight="1" thickBot="1" x14ac:dyDescent="0.25">
      <c r="A29" s="282" t="s">
        <v>132</v>
      </c>
      <c r="B29" s="51">
        <v>59.581030878023753</v>
      </c>
      <c r="C29" s="42" t="s">
        <v>72</v>
      </c>
      <c r="D29" s="43" t="s">
        <v>43</v>
      </c>
      <c r="E29" s="131">
        <v>1917913202</v>
      </c>
      <c r="F29" s="363">
        <v>13202</v>
      </c>
      <c r="G29" s="44">
        <v>34</v>
      </c>
      <c r="H29" s="44"/>
    </row>
    <row r="30" spans="1:8" ht="20.100000000000001" customHeight="1" thickBot="1" x14ac:dyDescent="0.25">
      <c r="A30" s="282" t="s">
        <v>133</v>
      </c>
      <c r="B30" s="51">
        <v>59.581030878023753</v>
      </c>
      <c r="C30" s="42" t="s">
        <v>72</v>
      </c>
      <c r="D30" s="43" t="s">
        <v>43</v>
      </c>
      <c r="E30" s="131">
        <v>1917913204</v>
      </c>
      <c r="F30" s="363">
        <v>13204</v>
      </c>
      <c r="G30" s="44">
        <v>34</v>
      </c>
      <c r="H30" s="44"/>
    </row>
    <row r="31" spans="1:8" ht="20.100000000000001" customHeight="1" thickBot="1" x14ac:dyDescent="0.25">
      <c r="A31" s="282" t="s">
        <v>134</v>
      </c>
      <c r="B31" s="51">
        <v>59.581030878023753</v>
      </c>
      <c r="C31" s="42" t="s">
        <v>72</v>
      </c>
      <c r="D31" s="43" t="s">
        <v>43</v>
      </c>
      <c r="E31" s="131">
        <v>1917913206</v>
      </c>
      <c r="F31" s="43">
        <v>13206</v>
      </c>
      <c r="G31" s="44">
        <v>34</v>
      </c>
      <c r="H31" s="44"/>
    </row>
    <row r="32" spans="1:8" ht="20.100000000000001" customHeight="1" thickBot="1" x14ac:dyDescent="0.25">
      <c r="A32" s="282" t="s">
        <v>135</v>
      </c>
      <c r="B32" s="51">
        <v>59.581030878023753</v>
      </c>
      <c r="C32" s="42" t="s">
        <v>72</v>
      </c>
      <c r="D32" s="43" t="s">
        <v>43</v>
      </c>
      <c r="E32" s="131">
        <v>1917913208</v>
      </c>
      <c r="F32" s="43">
        <v>13208</v>
      </c>
      <c r="G32" s="44">
        <v>34</v>
      </c>
      <c r="H32" s="44"/>
    </row>
    <row r="33" spans="1:8" ht="20.100000000000001" customHeight="1" thickBot="1" x14ac:dyDescent="0.25">
      <c r="A33" s="282" t="s">
        <v>136</v>
      </c>
      <c r="B33" s="51">
        <v>59.581030878023753</v>
      </c>
      <c r="C33" s="42" t="s">
        <v>72</v>
      </c>
      <c r="D33" s="43" t="s">
        <v>43</v>
      </c>
      <c r="E33" s="131">
        <v>1917913210</v>
      </c>
      <c r="F33" s="43">
        <v>13210</v>
      </c>
      <c r="G33" s="44">
        <v>34</v>
      </c>
      <c r="H33" s="44"/>
    </row>
    <row r="34" spans="1:8" ht="20.100000000000001" customHeight="1" thickBot="1" x14ac:dyDescent="0.25">
      <c r="A34" s="282" t="s">
        <v>137</v>
      </c>
      <c r="B34" s="51">
        <v>59.581030878023753</v>
      </c>
      <c r="C34" s="42" t="s">
        <v>72</v>
      </c>
      <c r="D34" s="43" t="s">
        <v>43</v>
      </c>
      <c r="E34" s="131">
        <v>1917913214</v>
      </c>
      <c r="F34" s="43">
        <v>13214</v>
      </c>
      <c r="G34" s="44">
        <v>34</v>
      </c>
      <c r="H34" s="44"/>
    </row>
    <row r="35" spans="1:8" ht="24" customHeight="1" thickBot="1" x14ac:dyDescent="0.25">
      <c r="A35" s="451" t="s">
        <v>123</v>
      </c>
      <c r="B35" s="452"/>
      <c r="C35" s="452"/>
      <c r="D35" s="452"/>
      <c r="E35" s="452"/>
      <c r="F35" s="452"/>
      <c r="G35" s="452"/>
      <c r="H35" s="453"/>
    </row>
    <row r="36" spans="1:8" ht="20.100000000000001" customHeight="1" thickBot="1" x14ac:dyDescent="0.25">
      <c r="A36" s="139" t="s">
        <v>59</v>
      </c>
      <c r="B36" s="45">
        <v>121.4069535</v>
      </c>
      <c r="C36" s="40"/>
      <c r="D36" s="40" t="s">
        <v>73</v>
      </c>
      <c r="E36" s="130"/>
      <c r="F36" s="41" t="s">
        <v>60</v>
      </c>
      <c r="G36" s="135">
        <v>45</v>
      </c>
      <c r="H36" s="44"/>
    </row>
    <row r="37" spans="1:8" ht="20.100000000000001" customHeight="1" thickBot="1" x14ac:dyDescent="0.25">
      <c r="A37" s="139" t="s">
        <v>61</v>
      </c>
      <c r="B37" s="45">
        <v>87.88081050000001</v>
      </c>
      <c r="C37" s="40"/>
      <c r="D37" s="91" t="s">
        <v>92</v>
      </c>
      <c r="E37" s="130"/>
      <c r="F37" s="41" t="s">
        <v>62</v>
      </c>
      <c r="G37" s="44">
        <v>33</v>
      </c>
      <c r="H37" s="135"/>
    </row>
  </sheetData>
  <sortState xmlns:xlrd2="http://schemas.microsoft.com/office/spreadsheetml/2017/richdata2" ref="A15:H24">
    <sortCondition ref="G15:G24"/>
  </sortState>
  <mergeCells count="22">
    <mergeCell ref="G7:H7"/>
    <mergeCell ref="D7:E7"/>
    <mergeCell ref="B1:F1"/>
    <mergeCell ref="B2:F2"/>
    <mergeCell ref="B3:F3"/>
    <mergeCell ref="B5:C5"/>
    <mergeCell ref="B6:C6"/>
    <mergeCell ref="D6:E6"/>
    <mergeCell ref="G6:H6"/>
    <mergeCell ref="B7:C7"/>
    <mergeCell ref="A26:H26"/>
    <mergeCell ref="A35:H35"/>
    <mergeCell ref="A13:H13"/>
    <mergeCell ref="D8:E8"/>
    <mergeCell ref="B10:C10"/>
    <mergeCell ref="D10:H10"/>
    <mergeCell ref="A11:H11"/>
    <mergeCell ref="A12:H12"/>
    <mergeCell ref="B9:C9"/>
    <mergeCell ref="D9:H9"/>
    <mergeCell ref="B8:C8"/>
    <mergeCell ref="G8:H8"/>
  </mergeCells>
  <conditionalFormatting sqref="F27:F34 F36:F37 F15:F17 F19:F22">
    <cfRule type="cellIs" dxfId="5" priority="9" stopIfTrue="1" operator="equal">
      <formula>0</formula>
    </cfRule>
  </conditionalFormatting>
  <conditionalFormatting sqref="F24">
    <cfRule type="cellIs" dxfId="4" priority="6" stopIfTrue="1" operator="equal">
      <formula>0</formula>
    </cfRule>
  </conditionalFormatting>
  <conditionalFormatting sqref="F25">
    <cfRule type="cellIs" dxfId="3" priority="4" stopIfTrue="1" operator="equal">
      <formula>0</formula>
    </cfRule>
  </conditionalFormatting>
  <conditionalFormatting sqref="F18">
    <cfRule type="cellIs" dxfId="2" priority="2" stopIfTrue="1" operator="equal">
      <formula>0</formula>
    </cfRule>
  </conditionalFormatting>
  <printOptions horizontalCentered="1"/>
  <pageMargins left="0.7" right="0.7" top="0.75" bottom="0.75" header="0.3" footer="0.3"/>
  <pageSetup scale="6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91DE8-66D9-412E-A157-ACAA25676EA3}">
  <sheetPr>
    <tabColor theme="5" tint="0.39997558519241921"/>
    <pageSetUpPr fitToPage="1"/>
  </sheetPr>
  <dimension ref="A1:G22"/>
  <sheetViews>
    <sheetView showGridLines="0" zoomScale="85" zoomScaleNormal="85" zoomScaleSheetLayoutView="75" workbookViewId="0">
      <selection activeCell="D28" sqref="D28"/>
    </sheetView>
  </sheetViews>
  <sheetFormatPr defaultRowHeight="15.75" x14ac:dyDescent="0.25"/>
  <cols>
    <col min="1" max="1" width="30.85546875" style="27" bestFit="1" customWidth="1"/>
    <col min="2" max="2" width="10.5703125" style="27" customWidth="1"/>
    <col min="3" max="3" width="11.5703125" style="27" bestFit="1" customWidth="1"/>
    <col min="4" max="4" width="15.42578125" style="27" bestFit="1" customWidth="1"/>
    <col min="5" max="5" width="17.7109375" style="27" customWidth="1"/>
    <col min="6" max="6" width="13.5703125" style="27" bestFit="1" customWidth="1"/>
    <col min="7" max="7" width="12.5703125" style="27" customWidth="1"/>
  </cols>
  <sheetData>
    <row r="1" spans="1:7" s="1" customFormat="1" ht="45" customHeight="1" x14ac:dyDescent="0.2">
      <c r="A1" s="423"/>
      <c r="B1" s="424"/>
      <c r="C1" s="424"/>
      <c r="D1" s="424"/>
      <c r="E1" s="424"/>
      <c r="F1" s="424"/>
      <c r="G1" s="425"/>
    </row>
    <row r="2" spans="1:7" s="1" customFormat="1" ht="45" customHeight="1" x14ac:dyDescent="0.2">
      <c r="A2" s="416"/>
      <c r="B2" s="417"/>
      <c r="C2" s="417"/>
      <c r="D2" s="417"/>
      <c r="E2" s="417"/>
      <c r="F2" s="417"/>
      <c r="G2" s="418"/>
    </row>
    <row r="3" spans="1:7" s="1" customFormat="1" ht="25.5" customHeight="1" x14ac:dyDescent="0.2">
      <c r="A3" s="48"/>
      <c r="B3" s="430" t="s">
        <v>86</v>
      </c>
      <c r="C3" s="430"/>
      <c r="D3" s="430"/>
      <c r="E3" s="430"/>
      <c r="F3" s="400"/>
      <c r="G3" s="155"/>
    </row>
    <row r="4" spans="1:7" s="1" customFormat="1" ht="45" customHeight="1" x14ac:dyDescent="0.2">
      <c r="A4" s="48" t="s">
        <v>32</v>
      </c>
      <c r="B4" s="430" t="s">
        <v>157</v>
      </c>
      <c r="C4" s="430"/>
      <c r="D4" s="430"/>
      <c r="E4" s="430"/>
      <c r="F4" s="430"/>
      <c r="G4" s="155"/>
    </row>
    <row r="5" spans="1:7" s="1" customFormat="1" ht="25.5" customHeight="1" x14ac:dyDescent="0.2">
      <c r="A5" s="48"/>
      <c r="B5" s="349"/>
      <c r="C5" s="349"/>
      <c r="D5" s="349"/>
      <c r="E5" s="349"/>
      <c r="F5" s="349"/>
      <c r="G5" s="155"/>
    </row>
    <row r="6" spans="1:7" s="1" customFormat="1" ht="30.75" customHeight="1" x14ac:dyDescent="0.2">
      <c r="A6" s="63" t="s">
        <v>63</v>
      </c>
      <c r="B6" s="442"/>
      <c r="C6" s="442"/>
      <c r="D6" s="350"/>
      <c r="E6" s="350"/>
      <c r="F6" s="350"/>
      <c r="G6" s="153"/>
    </row>
    <row r="7" spans="1:7" s="1" customFormat="1" ht="30.75" customHeight="1" x14ac:dyDescent="0.25">
      <c r="A7" s="64" t="s">
        <v>0</v>
      </c>
      <c r="B7" s="428"/>
      <c r="C7" s="428"/>
      <c r="D7" s="427" t="s">
        <v>24</v>
      </c>
      <c r="E7" s="427"/>
      <c r="F7" s="428"/>
      <c r="G7" s="429"/>
    </row>
    <row r="8" spans="1:7" s="1" customFormat="1" ht="30.75" customHeight="1" x14ac:dyDescent="0.25">
      <c r="A8" s="64" t="s">
        <v>1</v>
      </c>
      <c r="B8" s="428"/>
      <c r="C8" s="428"/>
      <c r="D8" s="427" t="s">
        <v>36</v>
      </c>
      <c r="E8" s="427"/>
      <c r="F8" s="428"/>
      <c r="G8" s="429"/>
    </row>
    <row r="9" spans="1:7" s="1" customFormat="1" ht="30.75" customHeight="1" thickBot="1" x14ac:dyDescent="0.3">
      <c r="A9" s="64" t="s">
        <v>34</v>
      </c>
      <c r="B9" s="428"/>
      <c r="C9" s="428"/>
      <c r="D9" s="440" t="s">
        <v>2</v>
      </c>
      <c r="E9" s="440"/>
      <c r="F9" s="428"/>
      <c r="G9" s="429"/>
    </row>
    <row r="10" spans="1:7" s="1" customFormat="1" ht="30.75" customHeight="1" x14ac:dyDescent="0.25">
      <c r="A10" s="64" t="s">
        <v>35</v>
      </c>
      <c r="B10" s="428"/>
      <c r="C10" s="428"/>
      <c r="D10" s="437" t="s">
        <v>3</v>
      </c>
      <c r="E10" s="438"/>
      <c r="F10" s="438"/>
      <c r="G10" s="439"/>
    </row>
    <row r="11" spans="1:7" s="1" customFormat="1" ht="30.75" customHeight="1" thickBot="1" x14ac:dyDescent="0.3">
      <c r="A11" s="64" t="s">
        <v>4</v>
      </c>
      <c r="B11" s="428"/>
      <c r="C11" s="428"/>
      <c r="D11" s="434"/>
      <c r="E11" s="435"/>
      <c r="F11" s="435"/>
      <c r="G11" s="436"/>
    </row>
    <row r="12" spans="1:7" s="1" customFormat="1" ht="36.75" customHeight="1" thickBot="1" x14ac:dyDescent="0.25">
      <c r="A12" s="443" t="str">
        <f>('SP Base'!A11:G11)</f>
        <v>Prices effective: January 1, 2019</v>
      </c>
      <c r="B12" s="444"/>
      <c r="C12" s="444"/>
      <c r="D12" s="444"/>
      <c r="E12" s="444"/>
      <c r="F12" s="444"/>
      <c r="G12" s="445"/>
    </row>
    <row r="13" spans="1:7" s="1" customFormat="1" ht="21.75" thickBot="1" x14ac:dyDescent="0.25">
      <c r="A13" s="446" t="s">
        <v>491</v>
      </c>
      <c r="B13" s="447"/>
      <c r="C13" s="447"/>
      <c r="D13" s="447"/>
      <c r="E13" s="447"/>
      <c r="F13" s="447"/>
      <c r="G13" s="448"/>
    </row>
    <row r="14" spans="1:7" s="10" customFormat="1" ht="39.75" customHeight="1" thickBot="1" x14ac:dyDescent="0.25">
      <c r="A14" s="146" t="s">
        <v>5</v>
      </c>
      <c r="B14" s="281" t="s">
        <v>33</v>
      </c>
      <c r="C14" s="55" t="s">
        <v>6</v>
      </c>
      <c r="D14" s="49" t="s">
        <v>87</v>
      </c>
      <c r="E14" s="49" t="s">
        <v>7</v>
      </c>
      <c r="F14" s="50" t="s">
        <v>295</v>
      </c>
      <c r="G14" s="50" t="s">
        <v>8</v>
      </c>
    </row>
    <row r="15" spans="1:7" s="6" customFormat="1" ht="21.95" customHeight="1" thickBot="1" x14ac:dyDescent="0.25">
      <c r="A15" s="147" t="s">
        <v>492</v>
      </c>
      <c r="B15" s="414">
        <v>70.239999999999995</v>
      </c>
      <c r="C15" s="52" t="s">
        <v>493</v>
      </c>
      <c r="D15" s="66" t="s">
        <v>500</v>
      </c>
      <c r="E15" s="53">
        <v>3247411</v>
      </c>
      <c r="F15" s="159">
        <v>45</v>
      </c>
      <c r="G15" s="364"/>
    </row>
    <row r="16" spans="1:7" s="6" customFormat="1" ht="21.95" customHeight="1" thickBot="1" x14ac:dyDescent="0.25">
      <c r="A16" s="147" t="s">
        <v>494</v>
      </c>
      <c r="B16" s="414">
        <v>70.239999999999995</v>
      </c>
      <c r="C16" s="52" t="s">
        <v>493</v>
      </c>
      <c r="D16" s="66" t="s">
        <v>501</v>
      </c>
      <c r="E16" s="53">
        <v>3247410</v>
      </c>
      <c r="F16" s="159">
        <v>45</v>
      </c>
      <c r="G16" s="364"/>
    </row>
    <row r="17" spans="1:7" s="6" customFormat="1" ht="21.95" customHeight="1" thickBot="1" x14ac:dyDescent="0.25">
      <c r="A17" s="147" t="s">
        <v>495</v>
      </c>
      <c r="B17" s="414">
        <v>70.239999999999995</v>
      </c>
      <c r="C17" s="52" t="s">
        <v>493</v>
      </c>
      <c r="D17" s="66" t="s">
        <v>502</v>
      </c>
      <c r="E17" s="53">
        <v>3247408</v>
      </c>
      <c r="F17" s="159">
        <v>45</v>
      </c>
      <c r="G17" s="364"/>
    </row>
    <row r="18" spans="1:7" s="6" customFormat="1" ht="21.95" customHeight="1" thickBot="1" x14ac:dyDescent="0.25">
      <c r="A18" s="147" t="s">
        <v>496</v>
      </c>
      <c r="B18" s="414">
        <v>70.239999999999995</v>
      </c>
      <c r="C18" s="52" t="s">
        <v>493</v>
      </c>
      <c r="D18" s="66" t="s">
        <v>503</v>
      </c>
      <c r="E18" s="53">
        <v>321623</v>
      </c>
      <c r="F18" s="159">
        <v>45</v>
      </c>
      <c r="G18" s="364"/>
    </row>
    <row r="19" spans="1:7" s="6" customFormat="1" ht="21.95" customHeight="1" thickBot="1" x14ac:dyDescent="0.25">
      <c r="A19" s="147" t="s">
        <v>508</v>
      </c>
      <c r="B19" s="414">
        <v>70.239999999999995</v>
      </c>
      <c r="C19" s="52" t="s">
        <v>493</v>
      </c>
      <c r="D19" s="171" t="s">
        <v>504</v>
      </c>
      <c r="E19" s="53">
        <v>3247406</v>
      </c>
      <c r="F19" s="159">
        <v>45</v>
      </c>
      <c r="G19" s="364"/>
    </row>
    <row r="20" spans="1:7" s="6" customFormat="1" ht="21.95" customHeight="1" thickBot="1" x14ac:dyDescent="0.25">
      <c r="A20" s="147" t="s">
        <v>497</v>
      </c>
      <c r="B20" s="414">
        <v>70.239999999999995</v>
      </c>
      <c r="C20" s="52" t="s">
        <v>493</v>
      </c>
      <c r="D20" s="66" t="s">
        <v>505</v>
      </c>
      <c r="E20" s="53">
        <v>3247407</v>
      </c>
      <c r="F20" s="159">
        <v>45</v>
      </c>
      <c r="G20" s="364"/>
    </row>
    <row r="21" spans="1:7" s="6" customFormat="1" ht="21.95" customHeight="1" thickBot="1" x14ac:dyDescent="0.25">
      <c r="A21" s="147" t="s">
        <v>498</v>
      </c>
      <c r="B21" s="414">
        <v>70.239999999999995</v>
      </c>
      <c r="C21" s="52" t="s">
        <v>493</v>
      </c>
      <c r="D21" s="66" t="s">
        <v>506</v>
      </c>
      <c r="E21" s="53">
        <v>3247405</v>
      </c>
      <c r="F21" s="159">
        <v>45</v>
      </c>
      <c r="G21" s="364"/>
    </row>
    <row r="22" spans="1:7" s="6" customFormat="1" ht="21.95" customHeight="1" thickBot="1" x14ac:dyDescent="0.25">
      <c r="A22" s="147" t="s">
        <v>499</v>
      </c>
      <c r="B22" s="414">
        <v>70.239999999999995</v>
      </c>
      <c r="C22" s="52" t="s">
        <v>493</v>
      </c>
      <c r="D22" s="66" t="s">
        <v>507</v>
      </c>
      <c r="E22" s="53">
        <v>3247402</v>
      </c>
      <c r="F22" s="159">
        <v>45</v>
      </c>
      <c r="G22" s="364"/>
    </row>
  </sheetData>
  <mergeCells count="19">
    <mergeCell ref="A1:G1"/>
    <mergeCell ref="B4:F4"/>
    <mergeCell ref="B6:C6"/>
    <mergeCell ref="B7:C7"/>
    <mergeCell ref="D7:E7"/>
    <mergeCell ref="F7:G7"/>
    <mergeCell ref="B3:E3"/>
    <mergeCell ref="A12:G12"/>
    <mergeCell ref="A13:G13"/>
    <mergeCell ref="B8:C8"/>
    <mergeCell ref="D8:E8"/>
    <mergeCell ref="F8:G8"/>
    <mergeCell ref="B9:C9"/>
    <mergeCell ref="D9:E9"/>
    <mergeCell ref="F9:G9"/>
    <mergeCell ref="B10:C10"/>
    <mergeCell ref="D10:G10"/>
    <mergeCell ref="B11:C11"/>
    <mergeCell ref="D11:G11"/>
  </mergeCells>
  <printOptions horizontalCentered="1"/>
  <pageMargins left="0.25" right="0.25" top="0.25" bottom="0.25" header="0.5" footer="0.22"/>
  <pageSetup scale="9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26"/>
  <sheetViews>
    <sheetView showGridLines="0" zoomScale="85" zoomScaleNormal="85" zoomScaleSheetLayoutView="75" workbookViewId="0">
      <selection activeCell="D14" sqref="D14"/>
    </sheetView>
  </sheetViews>
  <sheetFormatPr defaultRowHeight="15.75" x14ac:dyDescent="0.25"/>
  <cols>
    <col min="1" max="1" width="18.5703125" style="27" customWidth="1"/>
    <col min="2" max="2" width="30.85546875" style="27" customWidth="1"/>
    <col min="3" max="3" width="15.42578125" style="27" customWidth="1"/>
    <col min="4" max="4" width="13" style="27" customWidth="1"/>
    <col min="5" max="5" width="17.7109375" style="27" customWidth="1"/>
    <col min="6" max="6" width="14" style="27" bestFit="1" customWidth="1"/>
    <col min="7" max="7" width="9.140625" style="27" customWidth="1"/>
    <col min="8" max="8" width="13.5703125" style="27" bestFit="1" customWidth="1"/>
  </cols>
  <sheetData>
    <row r="1" spans="1:8" s="1" customFormat="1" ht="45" customHeight="1" x14ac:dyDescent="0.2">
      <c r="A1" s="423" t="s">
        <v>74</v>
      </c>
      <c r="B1" s="424"/>
      <c r="C1" s="424"/>
      <c r="D1" s="424"/>
      <c r="E1" s="424"/>
      <c r="F1" s="424"/>
      <c r="G1" s="424"/>
      <c r="H1" s="425"/>
    </row>
    <row r="2" spans="1:8" s="1" customFormat="1" ht="25.5" customHeight="1" x14ac:dyDescent="0.2">
      <c r="A2" s="25"/>
      <c r="B2" s="28"/>
      <c r="C2" s="430" t="s">
        <v>86</v>
      </c>
      <c r="D2" s="430"/>
      <c r="E2" s="430"/>
      <c r="F2" s="28"/>
      <c r="G2" s="28"/>
      <c r="H2" s="26"/>
    </row>
    <row r="3" spans="1:8" s="1" customFormat="1" ht="25.5" customHeight="1" x14ac:dyDescent="0.2">
      <c r="A3" s="25" t="s">
        <v>32</v>
      </c>
      <c r="B3" s="441" t="s">
        <v>157</v>
      </c>
      <c r="C3" s="441"/>
      <c r="D3" s="441"/>
      <c r="E3" s="441"/>
      <c r="F3" s="28"/>
      <c r="G3" s="28"/>
      <c r="H3" s="26"/>
    </row>
    <row r="4" spans="1:8" s="1" customFormat="1" ht="25.5" customHeight="1" x14ac:dyDescent="0.2">
      <c r="A4" s="25"/>
      <c r="B4" s="28"/>
      <c r="C4" s="28"/>
      <c r="D4" s="28"/>
      <c r="E4" s="28"/>
      <c r="F4" s="28"/>
      <c r="G4" s="28"/>
      <c r="H4" s="26"/>
    </row>
    <row r="5" spans="1:8" s="1" customFormat="1" ht="30" customHeight="1" x14ac:dyDescent="0.2">
      <c r="A5" s="69" t="s">
        <v>63</v>
      </c>
      <c r="B5" s="442"/>
      <c r="C5" s="442"/>
      <c r="D5" s="33"/>
      <c r="E5" s="33"/>
      <c r="F5" s="33"/>
      <c r="G5" s="33"/>
      <c r="H5" s="26"/>
    </row>
    <row r="6" spans="1:8" s="1" customFormat="1" ht="30" customHeight="1" x14ac:dyDescent="0.25">
      <c r="A6" s="64" t="s">
        <v>0</v>
      </c>
      <c r="B6" s="428"/>
      <c r="C6" s="428"/>
      <c r="D6" s="491" t="s">
        <v>24</v>
      </c>
      <c r="E6" s="491"/>
      <c r="F6" s="428"/>
      <c r="G6" s="428"/>
      <c r="H6" s="429"/>
    </row>
    <row r="7" spans="1:8" s="1" customFormat="1" ht="30" customHeight="1" x14ac:dyDescent="0.25">
      <c r="A7" s="64" t="s">
        <v>1</v>
      </c>
      <c r="B7" s="428"/>
      <c r="C7" s="428"/>
      <c r="D7" s="491" t="s">
        <v>36</v>
      </c>
      <c r="E7" s="491"/>
      <c r="F7" s="428"/>
      <c r="G7" s="428"/>
      <c r="H7" s="429"/>
    </row>
    <row r="8" spans="1:8" s="1" customFormat="1" ht="30" customHeight="1" thickBot="1" x14ac:dyDescent="0.3">
      <c r="A8" s="64" t="s">
        <v>34</v>
      </c>
      <c r="B8" s="428"/>
      <c r="C8" s="428"/>
      <c r="D8" s="504" t="s">
        <v>2</v>
      </c>
      <c r="E8" s="504"/>
      <c r="F8" s="428"/>
      <c r="G8" s="428"/>
      <c r="H8" s="429"/>
    </row>
    <row r="9" spans="1:8" s="1" customFormat="1" ht="30" customHeight="1" x14ac:dyDescent="0.25">
      <c r="A9" s="64" t="s">
        <v>35</v>
      </c>
      <c r="B9" s="428"/>
      <c r="C9" s="428"/>
      <c r="D9" s="437" t="s">
        <v>3</v>
      </c>
      <c r="E9" s="438"/>
      <c r="F9" s="438"/>
      <c r="G9" s="438"/>
      <c r="H9" s="439"/>
    </row>
    <row r="10" spans="1:8" s="1" customFormat="1" ht="30" customHeight="1" thickBot="1" x14ac:dyDescent="0.3">
      <c r="A10" s="64" t="s">
        <v>4</v>
      </c>
      <c r="B10" s="428"/>
      <c r="C10" s="428"/>
      <c r="D10" s="434"/>
      <c r="E10" s="435"/>
      <c r="F10" s="435"/>
      <c r="G10" s="435"/>
      <c r="H10" s="436"/>
    </row>
    <row r="11" spans="1:8" s="1" customFormat="1" ht="34.5" customHeight="1" thickBot="1" x14ac:dyDescent="0.25">
      <c r="A11" s="492" t="s">
        <v>37</v>
      </c>
      <c r="B11" s="493"/>
      <c r="C11" s="493"/>
      <c r="D11" s="493"/>
      <c r="E11" s="493"/>
      <c r="F11" s="493"/>
      <c r="G11" s="493"/>
      <c r="H11" s="494"/>
    </row>
    <row r="12" spans="1:8" s="1" customFormat="1" ht="37.5" customHeight="1" thickBot="1" x14ac:dyDescent="0.25">
      <c r="A12" s="487" t="str">
        <f>('SP Base'!A11:G11)</f>
        <v>Prices effective: January 1, 2019</v>
      </c>
      <c r="B12" s="488"/>
      <c r="C12" s="488"/>
      <c r="D12" s="488"/>
      <c r="E12" s="488"/>
      <c r="F12" s="488"/>
      <c r="G12" s="488"/>
      <c r="H12" s="488"/>
    </row>
    <row r="13" spans="1:8" s="1" customFormat="1" ht="36" customHeight="1" thickBot="1" x14ac:dyDescent="0.25">
      <c r="A13" s="497" t="s">
        <v>25</v>
      </c>
      <c r="B13" s="498"/>
      <c r="C13" s="498"/>
      <c r="D13" s="498"/>
      <c r="E13" s="498"/>
      <c r="F13" s="498"/>
      <c r="G13" s="498"/>
      <c r="H13" s="499"/>
    </row>
    <row r="14" spans="1:8" s="10" customFormat="1" ht="39.75" customHeight="1" thickBot="1" x14ac:dyDescent="0.25">
      <c r="A14" s="495" t="s">
        <v>5</v>
      </c>
      <c r="B14" s="494"/>
      <c r="C14" s="65" t="s">
        <v>33</v>
      </c>
      <c r="D14" s="65" t="s">
        <v>38</v>
      </c>
      <c r="E14" s="55" t="s">
        <v>6</v>
      </c>
      <c r="F14" s="65" t="s">
        <v>7</v>
      </c>
      <c r="G14" s="55" t="s">
        <v>8</v>
      </c>
      <c r="H14" s="55" t="s">
        <v>295</v>
      </c>
    </row>
    <row r="15" spans="1:8" s="6" customFormat="1" ht="20.100000000000001" customHeight="1" thickBot="1" x14ac:dyDescent="0.25">
      <c r="A15" s="486" t="s">
        <v>27</v>
      </c>
      <c r="B15" s="486"/>
      <c r="C15" s="51">
        <v>22.736694315643753</v>
      </c>
      <c r="D15" s="72"/>
      <c r="E15" s="364" t="s">
        <v>26</v>
      </c>
      <c r="F15" s="53">
        <v>81691380</v>
      </c>
      <c r="G15" s="54"/>
      <c r="H15" s="364">
        <v>13</v>
      </c>
    </row>
    <row r="16" spans="1:8" s="6" customFormat="1" ht="20.100000000000001" customHeight="1" thickBot="1" x14ac:dyDescent="0.25">
      <c r="A16" s="486" t="s">
        <v>28</v>
      </c>
      <c r="B16" s="486"/>
      <c r="C16" s="51">
        <v>22.736694315643753</v>
      </c>
      <c r="D16" s="72"/>
      <c r="E16" s="364" t="s">
        <v>26</v>
      </c>
      <c r="F16" s="53">
        <v>81691384</v>
      </c>
      <c r="G16" s="54"/>
      <c r="H16" s="364">
        <v>13</v>
      </c>
    </row>
    <row r="17" spans="1:8" s="6" customFormat="1" ht="20.100000000000001" customHeight="1" thickBot="1" x14ac:dyDescent="0.25">
      <c r="A17" s="486" t="s">
        <v>29</v>
      </c>
      <c r="B17" s="486"/>
      <c r="C17" s="51">
        <v>18.732661468713751</v>
      </c>
      <c r="D17" s="72"/>
      <c r="E17" s="364" t="s">
        <v>26</v>
      </c>
      <c r="F17" s="53">
        <v>81691385</v>
      </c>
      <c r="G17" s="54"/>
      <c r="H17" s="364">
        <v>13</v>
      </c>
    </row>
    <row r="18" spans="1:8" s="6" customFormat="1" ht="20.100000000000001" customHeight="1" thickBot="1" x14ac:dyDescent="0.25">
      <c r="A18" s="486" t="s">
        <v>30</v>
      </c>
      <c r="B18" s="486"/>
      <c r="C18" s="51">
        <v>25.398423169645</v>
      </c>
      <c r="D18" s="72"/>
      <c r="E18" s="364" t="s">
        <v>26</v>
      </c>
      <c r="F18" s="53">
        <v>81691386</v>
      </c>
      <c r="G18" s="54"/>
      <c r="H18" s="364">
        <v>13</v>
      </c>
    </row>
    <row r="19" spans="1:8" s="6" customFormat="1" ht="20.100000000000001" customHeight="1" thickBot="1" x14ac:dyDescent="0.25">
      <c r="A19" s="486" t="s">
        <v>31</v>
      </c>
      <c r="B19" s="486"/>
      <c r="C19" s="51">
        <v>22.736694315643753</v>
      </c>
      <c r="D19" s="72"/>
      <c r="E19" s="364" t="s">
        <v>26</v>
      </c>
      <c r="F19" s="53">
        <v>81691387</v>
      </c>
      <c r="G19" s="54"/>
      <c r="H19" s="364">
        <v>13</v>
      </c>
    </row>
    <row r="20" spans="1:8" s="4" customFormat="1" ht="30" customHeight="1" thickBot="1" x14ac:dyDescent="0.25">
      <c r="A20" s="500" t="s">
        <v>42</v>
      </c>
      <c r="B20" s="501"/>
      <c r="C20" s="502"/>
      <c r="D20" s="501"/>
      <c r="E20" s="501"/>
      <c r="F20" s="501"/>
      <c r="G20" s="501"/>
      <c r="H20" s="503"/>
    </row>
    <row r="21" spans="1:8" s="5" customFormat="1" ht="20.100000000000001" customHeight="1" thickBot="1" x14ac:dyDescent="0.25">
      <c r="A21" s="496" t="s">
        <v>41</v>
      </c>
      <c r="B21" s="496"/>
      <c r="C21" s="51">
        <v>27.905019553819997</v>
      </c>
      <c r="D21" s="70" t="s">
        <v>10</v>
      </c>
      <c r="E21" s="364" t="s">
        <v>26</v>
      </c>
      <c r="F21" s="71">
        <v>81691450</v>
      </c>
      <c r="G21" s="365"/>
      <c r="H21" s="364">
        <v>13</v>
      </c>
    </row>
    <row r="22" spans="1:8" s="3" customFormat="1" ht="17.100000000000001" customHeight="1" x14ac:dyDescent="0.25">
      <c r="A22" s="57"/>
      <c r="B22" s="489"/>
      <c r="C22" s="490"/>
      <c r="D22" s="490"/>
      <c r="E22" s="57"/>
      <c r="F22" s="57"/>
      <c r="G22" s="57"/>
      <c r="H22" s="57"/>
    </row>
    <row r="23" spans="1:8" s="2" customFormat="1" ht="14.1" customHeight="1" x14ac:dyDescent="0.2">
      <c r="A23" s="58"/>
      <c r="B23" s="58"/>
      <c r="C23" s="58"/>
      <c r="D23" s="59"/>
      <c r="E23" s="58"/>
      <c r="F23" s="60"/>
      <c r="G23" s="73"/>
      <c r="H23" s="58"/>
    </row>
    <row r="24" spans="1:8" x14ac:dyDescent="0.25">
      <c r="G24" s="61"/>
    </row>
    <row r="25" spans="1:8" x14ac:dyDescent="0.25">
      <c r="G25" s="61"/>
    </row>
    <row r="26" spans="1:8" x14ac:dyDescent="0.25">
      <c r="G26" s="61"/>
    </row>
  </sheetData>
  <mergeCells count="29">
    <mergeCell ref="B22:D22"/>
    <mergeCell ref="D6:E6"/>
    <mergeCell ref="A17:B17"/>
    <mergeCell ref="A16:B16"/>
    <mergeCell ref="A11:H11"/>
    <mergeCell ref="A14:B14"/>
    <mergeCell ref="B9:C9"/>
    <mergeCell ref="F6:H6"/>
    <mergeCell ref="D7:E7"/>
    <mergeCell ref="A21:B21"/>
    <mergeCell ref="A13:H13"/>
    <mergeCell ref="A15:B15"/>
    <mergeCell ref="A20:H20"/>
    <mergeCell ref="B8:C8"/>
    <mergeCell ref="D8:E8"/>
    <mergeCell ref="F8:H8"/>
    <mergeCell ref="A19:B19"/>
    <mergeCell ref="A12:H12"/>
    <mergeCell ref="A18:B18"/>
    <mergeCell ref="B10:C10"/>
    <mergeCell ref="D10:H10"/>
    <mergeCell ref="D9:H9"/>
    <mergeCell ref="A1:H1"/>
    <mergeCell ref="C2:E2"/>
    <mergeCell ref="B3:E3"/>
    <mergeCell ref="F7:H7"/>
    <mergeCell ref="B5:C5"/>
    <mergeCell ref="B6:C6"/>
    <mergeCell ref="B7:C7"/>
  </mergeCells>
  <phoneticPr fontId="0" type="noConversion"/>
  <printOptions horizontalCentered="1"/>
  <pageMargins left="0.5" right="0.5" top="0" bottom="0.25" header="0.5" footer="0.5"/>
  <pageSetup scale="72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30"/>
  <sheetViews>
    <sheetView showGridLines="0" zoomScale="84" zoomScaleNormal="84" workbookViewId="0">
      <selection activeCell="O15" sqref="O15"/>
    </sheetView>
  </sheetViews>
  <sheetFormatPr defaultColWidth="9.140625" defaultRowHeight="12.75" x14ac:dyDescent="0.2"/>
  <cols>
    <col min="1" max="1" width="22.42578125" style="95" customWidth="1"/>
    <col min="2" max="2" width="23.7109375" style="95" customWidth="1"/>
    <col min="3" max="3" width="11.5703125" style="95" customWidth="1"/>
    <col min="4" max="5" width="15.85546875" style="95" customWidth="1"/>
    <col min="6" max="6" width="25.28515625" style="95" customWidth="1"/>
    <col min="7" max="7" width="15.5703125" style="95" customWidth="1"/>
    <col min="8" max="8" width="10.42578125" style="95" customWidth="1"/>
    <col min="9" max="9" width="14.7109375" style="95" customWidth="1"/>
    <col min="10" max="16384" width="9.140625" style="94"/>
  </cols>
  <sheetData>
    <row r="1" spans="1:9" ht="31.5" x14ac:dyDescent="0.2">
      <c r="A1" s="129"/>
      <c r="B1" s="508" t="s">
        <v>110</v>
      </c>
      <c r="C1" s="508"/>
      <c r="D1" s="508"/>
      <c r="E1" s="508"/>
      <c r="F1" s="508"/>
      <c r="G1" s="508"/>
      <c r="H1" s="508"/>
      <c r="I1" s="128"/>
    </row>
    <row r="2" spans="1:9" ht="42" x14ac:dyDescent="0.2">
      <c r="A2" s="125"/>
      <c r="B2" s="509" t="s">
        <v>109</v>
      </c>
      <c r="C2" s="509"/>
      <c r="D2" s="509"/>
      <c r="E2" s="509"/>
      <c r="F2" s="509"/>
      <c r="G2" s="509"/>
      <c r="H2" s="127"/>
      <c r="I2" s="126"/>
    </row>
    <row r="3" spans="1:9" ht="21" x14ac:dyDescent="0.2">
      <c r="A3" s="125"/>
      <c r="B3" s="509" t="s">
        <v>157</v>
      </c>
      <c r="C3" s="509"/>
      <c r="D3" s="509"/>
      <c r="E3" s="509"/>
      <c r="F3" s="509"/>
      <c r="G3" s="509"/>
      <c r="H3" s="124"/>
      <c r="I3" s="123"/>
    </row>
    <row r="4" spans="1:9" ht="21" x14ac:dyDescent="0.2">
      <c r="A4" s="122"/>
      <c r="B4" s="509"/>
      <c r="C4" s="509"/>
      <c r="D4" s="509"/>
      <c r="E4" s="509"/>
      <c r="F4" s="509"/>
      <c r="G4" s="509"/>
      <c r="H4" s="120"/>
      <c r="I4" s="119"/>
    </row>
    <row r="5" spans="1:9" ht="7.5" customHeight="1" x14ac:dyDescent="0.2">
      <c r="A5" s="122"/>
      <c r="B5" s="121"/>
      <c r="C5" s="121"/>
      <c r="D5" s="121"/>
      <c r="E5" s="134"/>
      <c r="F5" s="121"/>
      <c r="G5" s="121"/>
      <c r="H5" s="120"/>
      <c r="I5" s="119"/>
    </row>
    <row r="6" spans="1:9" ht="35.1" customHeight="1" x14ac:dyDescent="0.2">
      <c r="A6" s="118" t="s">
        <v>63</v>
      </c>
      <c r="B6" s="510"/>
      <c r="C6" s="510"/>
      <c r="D6" s="117"/>
      <c r="E6" s="117"/>
      <c r="F6" s="116" t="s">
        <v>108</v>
      </c>
      <c r="G6" s="115"/>
      <c r="H6" s="114"/>
      <c r="I6" s="113"/>
    </row>
    <row r="7" spans="1:9" ht="35.1" customHeight="1" x14ac:dyDescent="0.25">
      <c r="A7" s="112" t="s">
        <v>107</v>
      </c>
      <c r="B7" s="505"/>
      <c r="C7" s="505"/>
      <c r="D7" s="110"/>
      <c r="E7" s="110"/>
      <c r="F7" s="111" t="s">
        <v>106</v>
      </c>
      <c r="G7" s="506"/>
      <c r="H7" s="506"/>
      <c r="I7" s="507"/>
    </row>
    <row r="8" spans="1:9" ht="35.1" customHeight="1" x14ac:dyDescent="0.3">
      <c r="A8" s="105" t="s">
        <v>1</v>
      </c>
      <c r="B8" s="505"/>
      <c r="C8" s="505"/>
      <c r="D8" s="110"/>
      <c r="E8" s="110"/>
      <c r="F8" s="109" t="s">
        <v>105</v>
      </c>
      <c r="G8" s="108"/>
      <c r="H8" s="108"/>
      <c r="I8" s="107"/>
    </row>
    <row r="9" spans="1:9" ht="35.1" customHeight="1" thickBot="1" x14ac:dyDescent="0.3">
      <c r="A9" s="105" t="s">
        <v>104</v>
      </c>
      <c r="B9" s="505"/>
      <c r="C9" s="505"/>
      <c r="D9" s="106"/>
      <c r="E9" s="137"/>
      <c r="F9" s="505"/>
      <c r="G9" s="505"/>
      <c r="H9" s="505"/>
      <c r="I9" s="511"/>
    </row>
    <row r="10" spans="1:9" ht="35.1" customHeight="1" x14ac:dyDescent="0.25">
      <c r="A10" s="105" t="s">
        <v>103</v>
      </c>
      <c r="B10" s="512"/>
      <c r="C10" s="512"/>
      <c r="D10" s="513" t="s">
        <v>102</v>
      </c>
      <c r="E10" s="514"/>
      <c r="F10" s="514"/>
      <c r="G10" s="514"/>
      <c r="H10" s="514"/>
      <c r="I10" s="515"/>
    </row>
    <row r="11" spans="1:9" ht="39" customHeight="1" thickBot="1" x14ac:dyDescent="0.3">
      <c r="A11" s="105" t="s">
        <v>4</v>
      </c>
      <c r="B11" s="519"/>
      <c r="C11" s="519"/>
      <c r="D11" s="516"/>
      <c r="E11" s="517"/>
      <c r="F11" s="517"/>
      <c r="G11" s="517"/>
      <c r="H11" s="517"/>
      <c r="I11" s="518"/>
    </row>
    <row r="12" spans="1:9" ht="37.5" customHeight="1" thickBot="1" x14ac:dyDescent="0.25">
      <c r="A12" s="520" t="s">
        <v>101</v>
      </c>
      <c r="B12" s="521"/>
      <c r="C12" s="521"/>
      <c r="D12" s="521"/>
      <c r="E12" s="521"/>
      <c r="F12" s="521"/>
      <c r="G12" s="521"/>
      <c r="H12" s="521"/>
      <c r="I12" s="522"/>
    </row>
    <row r="13" spans="1:9" s="104" customFormat="1" ht="30.75" customHeight="1" thickBot="1" x14ac:dyDescent="0.25">
      <c r="A13" s="532" t="str">
        <f>('SP Base'!A11:G11)</f>
        <v>Prices effective: January 1, 2019</v>
      </c>
      <c r="B13" s="533"/>
      <c r="C13" s="533"/>
      <c r="D13" s="533"/>
      <c r="E13" s="533"/>
      <c r="F13" s="533"/>
      <c r="G13" s="533"/>
      <c r="H13" s="533"/>
      <c r="I13" s="534"/>
    </row>
    <row r="14" spans="1:9" s="103" customFormat="1" ht="45" customHeight="1" thickBot="1" x14ac:dyDescent="0.3">
      <c r="A14" s="523" t="s">
        <v>100</v>
      </c>
      <c r="B14" s="524"/>
      <c r="C14" s="410" t="s">
        <v>99</v>
      </c>
      <c r="D14" s="410" t="s">
        <v>98</v>
      </c>
      <c r="E14" s="410" t="s">
        <v>113</v>
      </c>
      <c r="F14" s="410" t="s">
        <v>52</v>
      </c>
      <c r="G14" s="410" t="s">
        <v>97</v>
      </c>
      <c r="H14" s="410" t="s">
        <v>8</v>
      </c>
      <c r="I14" s="411" t="s">
        <v>9</v>
      </c>
    </row>
    <row r="15" spans="1:9" s="103" customFormat="1" ht="24" customHeight="1" thickBot="1" x14ac:dyDescent="0.3">
      <c r="A15" s="525" t="s">
        <v>96</v>
      </c>
      <c r="B15" s="525"/>
      <c r="C15" s="404">
        <v>105.56132675000001</v>
      </c>
      <c r="D15" s="405" t="s">
        <v>94</v>
      </c>
      <c r="E15" s="406" t="s">
        <v>10</v>
      </c>
      <c r="F15" s="407">
        <v>20715644064618</v>
      </c>
      <c r="G15" s="408">
        <v>322230</v>
      </c>
      <c r="H15" s="409"/>
      <c r="I15" s="405" t="s">
        <v>93</v>
      </c>
    </row>
    <row r="16" spans="1:9" s="99" customFormat="1" ht="24" customHeight="1" thickBot="1" x14ac:dyDescent="0.25">
      <c r="A16" s="525" t="s">
        <v>95</v>
      </c>
      <c r="B16" s="525"/>
      <c r="C16" s="404">
        <v>105.56132675000001</v>
      </c>
      <c r="D16" s="405" t="s">
        <v>94</v>
      </c>
      <c r="E16" s="406" t="s">
        <v>10</v>
      </c>
      <c r="F16" s="407">
        <v>20715644064625</v>
      </c>
      <c r="G16" s="408">
        <v>322231</v>
      </c>
      <c r="H16" s="409"/>
      <c r="I16" s="405" t="s">
        <v>93</v>
      </c>
    </row>
    <row r="17" spans="1:9" ht="35.1" customHeight="1" x14ac:dyDescent="0.2">
      <c r="A17" s="102"/>
      <c r="B17" s="101"/>
      <c r="C17" s="101"/>
      <c r="D17" s="101"/>
      <c r="E17" s="101"/>
      <c r="F17" s="101"/>
      <c r="G17" s="101"/>
      <c r="H17" s="101"/>
      <c r="I17" s="100"/>
    </row>
    <row r="18" spans="1:9" ht="35.1" customHeight="1" x14ac:dyDescent="0.2">
      <c r="A18" s="98"/>
      <c r="B18" s="97"/>
      <c r="C18" s="97"/>
      <c r="D18" s="97"/>
      <c r="E18" s="97"/>
      <c r="F18" s="97"/>
      <c r="G18" s="97"/>
      <c r="H18" s="97"/>
      <c r="I18" s="96"/>
    </row>
    <row r="19" spans="1:9" ht="35.1" customHeight="1" x14ac:dyDescent="0.2">
      <c r="A19" s="98"/>
      <c r="B19" s="97"/>
      <c r="C19" s="97"/>
      <c r="D19" s="97"/>
      <c r="E19" s="97"/>
      <c r="F19" s="97"/>
      <c r="G19" s="97"/>
      <c r="H19" s="97"/>
      <c r="I19" s="96"/>
    </row>
    <row r="20" spans="1:9" ht="35.1" customHeight="1" x14ac:dyDescent="0.2">
      <c r="A20" s="98"/>
      <c r="B20" s="97"/>
      <c r="C20" s="97"/>
      <c r="D20" s="97"/>
      <c r="E20" s="97"/>
      <c r="F20" s="97"/>
      <c r="G20" s="97"/>
      <c r="H20" s="97"/>
      <c r="I20" s="96"/>
    </row>
    <row r="21" spans="1:9" ht="35.1" customHeight="1" x14ac:dyDescent="0.2">
      <c r="A21" s="98"/>
      <c r="B21" s="97"/>
      <c r="C21" s="97"/>
      <c r="D21" s="97"/>
      <c r="E21" s="97"/>
      <c r="F21" s="97"/>
      <c r="G21" s="97"/>
      <c r="H21" s="97"/>
      <c r="I21" s="96"/>
    </row>
    <row r="22" spans="1:9" ht="35.1" customHeight="1" x14ac:dyDescent="0.2">
      <c r="A22" s="526"/>
      <c r="B22" s="527"/>
      <c r="C22" s="527"/>
      <c r="D22" s="527"/>
      <c r="E22" s="527"/>
      <c r="F22" s="527"/>
      <c r="G22" s="527"/>
      <c r="H22" s="527"/>
      <c r="I22" s="528"/>
    </row>
    <row r="23" spans="1:9" ht="35.1" customHeight="1" x14ac:dyDescent="0.2">
      <c r="A23" s="526"/>
      <c r="B23" s="527"/>
      <c r="C23" s="527"/>
      <c r="D23" s="527"/>
      <c r="E23" s="527"/>
      <c r="F23" s="527"/>
      <c r="G23" s="527"/>
      <c r="H23" s="527"/>
      <c r="I23" s="528"/>
    </row>
    <row r="24" spans="1:9" ht="129" customHeight="1" x14ac:dyDescent="0.2">
      <c r="A24" s="526"/>
      <c r="B24" s="527"/>
      <c r="C24" s="527"/>
      <c r="D24" s="527"/>
      <c r="E24" s="527"/>
      <c r="F24" s="527"/>
      <c r="G24" s="527"/>
      <c r="H24" s="527"/>
      <c r="I24" s="528"/>
    </row>
    <row r="25" spans="1:9" ht="42.95" customHeight="1" thickBot="1" x14ac:dyDescent="0.25">
      <c r="A25" s="529"/>
      <c r="B25" s="530"/>
      <c r="C25" s="530"/>
      <c r="D25" s="530"/>
      <c r="E25" s="530"/>
      <c r="F25" s="530"/>
      <c r="G25" s="530"/>
      <c r="H25" s="530"/>
      <c r="I25" s="531"/>
    </row>
    <row r="26" spans="1:9" ht="42.95" customHeight="1" x14ac:dyDescent="0.2"/>
    <row r="27" spans="1:9" ht="42.95" customHeight="1" x14ac:dyDescent="0.2"/>
    <row r="28" spans="1:9" ht="42.95" customHeight="1" x14ac:dyDescent="0.2"/>
    <row r="29" spans="1:9" ht="42.95" customHeight="1" x14ac:dyDescent="0.2"/>
    <row r="30" spans="1:9" ht="42.95" customHeight="1" x14ac:dyDescent="0.2"/>
  </sheetData>
  <mergeCells count="19">
    <mergeCell ref="A12:I12"/>
    <mergeCell ref="A14:B14"/>
    <mergeCell ref="A15:B15"/>
    <mergeCell ref="A16:B16"/>
    <mergeCell ref="A22:I25"/>
    <mergeCell ref="A13:I13"/>
    <mergeCell ref="B8:C8"/>
    <mergeCell ref="B9:C9"/>
    <mergeCell ref="F9:I9"/>
    <mergeCell ref="B10:C10"/>
    <mergeCell ref="D10:I11"/>
    <mergeCell ref="B11:C11"/>
    <mergeCell ref="B7:C7"/>
    <mergeCell ref="G7:I7"/>
    <mergeCell ref="B1:H1"/>
    <mergeCell ref="B2:G2"/>
    <mergeCell ref="B3:G3"/>
    <mergeCell ref="B4:G4"/>
    <mergeCell ref="B6:C6"/>
  </mergeCells>
  <printOptions horizontalCentered="1" verticalCentered="1"/>
  <pageMargins left="0.25" right="0.25" top="0.75" bottom="0.75" header="0.3" footer="0.3"/>
  <pageSetup scale="65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E87F3-B96A-491E-9B89-233896557890}">
  <sheetPr>
    <tabColor rgb="FFFF0000"/>
    <pageSetUpPr fitToPage="1"/>
  </sheetPr>
  <dimension ref="A1:G43"/>
  <sheetViews>
    <sheetView showGridLines="0" workbookViewId="0">
      <selection activeCell="I10" sqref="I10"/>
    </sheetView>
  </sheetViews>
  <sheetFormatPr defaultColWidth="11.28515625" defaultRowHeight="15" x14ac:dyDescent="0.25"/>
  <cols>
    <col min="1" max="1" width="60.140625" style="309" bestFit="1" customWidth="1"/>
    <col min="2" max="2" width="22.85546875" style="309" bestFit="1" customWidth="1"/>
    <col min="3" max="3" width="9" style="360" bestFit="1" customWidth="1"/>
    <col min="4" max="4" width="2.7109375" style="309" customWidth="1"/>
    <col min="5" max="7" width="14.7109375" style="310" customWidth="1"/>
    <col min="8" max="236" width="11.28515625" style="309"/>
    <col min="237" max="237" width="26.7109375" style="309" customWidth="1"/>
    <col min="238" max="238" width="2.7109375" style="309" customWidth="1"/>
    <col min="239" max="241" width="14.7109375" style="309" customWidth="1"/>
    <col min="242" max="242" width="5.7109375" style="309" customWidth="1"/>
    <col min="243" max="246" width="11.28515625" style="309"/>
    <col min="247" max="247" width="2.7109375" style="309" customWidth="1"/>
    <col min="248" max="492" width="11.28515625" style="309"/>
    <col min="493" max="493" width="26.7109375" style="309" customWidth="1"/>
    <col min="494" max="494" width="2.7109375" style="309" customWidth="1"/>
    <col min="495" max="497" width="14.7109375" style="309" customWidth="1"/>
    <col min="498" max="498" width="5.7109375" style="309" customWidth="1"/>
    <col min="499" max="502" width="11.28515625" style="309"/>
    <col min="503" max="503" width="2.7109375" style="309" customWidth="1"/>
    <col min="504" max="748" width="11.28515625" style="309"/>
    <col min="749" max="749" width="26.7109375" style="309" customWidth="1"/>
    <col min="750" max="750" width="2.7109375" style="309" customWidth="1"/>
    <col min="751" max="753" width="14.7109375" style="309" customWidth="1"/>
    <col min="754" max="754" width="5.7109375" style="309" customWidth="1"/>
    <col min="755" max="758" width="11.28515625" style="309"/>
    <col min="759" max="759" width="2.7109375" style="309" customWidth="1"/>
    <col min="760" max="1004" width="11.28515625" style="309"/>
    <col min="1005" max="1005" width="26.7109375" style="309" customWidth="1"/>
    <col min="1006" max="1006" width="2.7109375" style="309" customWidth="1"/>
    <col min="1007" max="1009" width="14.7109375" style="309" customWidth="1"/>
    <col min="1010" max="1010" width="5.7109375" style="309" customWidth="1"/>
    <col min="1011" max="1014" width="11.28515625" style="309"/>
    <col min="1015" max="1015" width="2.7109375" style="309" customWidth="1"/>
    <col min="1016" max="1260" width="11.28515625" style="309"/>
    <col min="1261" max="1261" width="26.7109375" style="309" customWidth="1"/>
    <col min="1262" max="1262" width="2.7109375" style="309" customWidth="1"/>
    <col min="1263" max="1265" width="14.7109375" style="309" customWidth="1"/>
    <col min="1266" max="1266" width="5.7109375" style="309" customWidth="1"/>
    <col min="1267" max="1270" width="11.28515625" style="309"/>
    <col min="1271" max="1271" width="2.7109375" style="309" customWidth="1"/>
    <col min="1272" max="1516" width="11.28515625" style="309"/>
    <col min="1517" max="1517" width="26.7109375" style="309" customWidth="1"/>
    <col min="1518" max="1518" width="2.7109375" style="309" customWidth="1"/>
    <col min="1519" max="1521" width="14.7109375" style="309" customWidth="1"/>
    <col min="1522" max="1522" width="5.7109375" style="309" customWidth="1"/>
    <col min="1523" max="1526" width="11.28515625" style="309"/>
    <col min="1527" max="1527" width="2.7109375" style="309" customWidth="1"/>
    <col min="1528" max="1772" width="11.28515625" style="309"/>
    <col min="1773" max="1773" width="26.7109375" style="309" customWidth="1"/>
    <col min="1774" max="1774" width="2.7109375" style="309" customWidth="1"/>
    <col min="1775" max="1777" width="14.7109375" style="309" customWidth="1"/>
    <col min="1778" max="1778" width="5.7109375" style="309" customWidth="1"/>
    <col min="1779" max="1782" width="11.28515625" style="309"/>
    <col min="1783" max="1783" width="2.7109375" style="309" customWidth="1"/>
    <col min="1784" max="2028" width="11.28515625" style="309"/>
    <col min="2029" max="2029" width="26.7109375" style="309" customWidth="1"/>
    <col min="2030" max="2030" width="2.7109375" style="309" customWidth="1"/>
    <col min="2031" max="2033" width="14.7109375" style="309" customWidth="1"/>
    <col min="2034" max="2034" width="5.7109375" style="309" customWidth="1"/>
    <col min="2035" max="2038" width="11.28515625" style="309"/>
    <col min="2039" max="2039" width="2.7109375" style="309" customWidth="1"/>
    <col min="2040" max="2284" width="11.28515625" style="309"/>
    <col min="2285" max="2285" width="26.7109375" style="309" customWidth="1"/>
    <col min="2286" max="2286" width="2.7109375" style="309" customWidth="1"/>
    <col min="2287" max="2289" width="14.7109375" style="309" customWidth="1"/>
    <col min="2290" max="2290" width="5.7109375" style="309" customWidth="1"/>
    <col min="2291" max="2294" width="11.28515625" style="309"/>
    <col min="2295" max="2295" width="2.7109375" style="309" customWidth="1"/>
    <col min="2296" max="2540" width="11.28515625" style="309"/>
    <col min="2541" max="2541" width="26.7109375" style="309" customWidth="1"/>
    <col min="2542" max="2542" width="2.7109375" style="309" customWidth="1"/>
    <col min="2543" max="2545" width="14.7109375" style="309" customWidth="1"/>
    <col min="2546" max="2546" width="5.7109375" style="309" customWidth="1"/>
    <col min="2547" max="2550" width="11.28515625" style="309"/>
    <col min="2551" max="2551" width="2.7109375" style="309" customWidth="1"/>
    <col min="2552" max="2796" width="11.28515625" style="309"/>
    <col min="2797" max="2797" width="26.7109375" style="309" customWidth="1"/>
    <col min="2798" max="2798" width="2.7109375" style="309" customWidth="1"/>
    <col min="2799" max="2801" width="14.7109375" style="309" customWidth="1"/>
    <col min="2802" max="2802" width="5.7109375" style="309" customWidth="1"/>
    <col min="2803" max="2806" width="11.28515625" style="309"/>
    <col min="2807" max="2807" width="2.7109375" style="309" customWidth="1"/>
    <col min="2808" max="3052" width="11.28515625" style="309"/>
    <col min="3053" max="3053" width="26.7109375" style="309" customWidth="1"/>
    <col min="3054" max="3054" width="2.7109375" style="309" customWidth="1"/>
    <col min="3055" max="3057" width="14.7109375" style="309" customWidth="1"/>
    <col min="3058" max="3058" width="5.7109375" style="309" customWidth="1"/>
    <col min="3059" max="3062" width="11.28515625" style="309"/>
    <col min="3063" max="3063" width="2.7109375" style="309" customWidth="1"/>
    <col min="3064" max="3308" width="11.28515625" style="309"/>
    <col min="3309" max="3309" width="26.7109375" style="309" customWidth="1"/>
    <col min="3310" max="3310" width="2.7109375" style="309" customWidth="1"/>
    <col min="3311" max="3313" width="14.7109375" style="309" customWidth="1"/>
    <col min="3314" max="3314" width="5.7109375" style="309" customWidth="1"/>
    <col min="3315" max="3318" width="11.28515625" style="309"/>
    <col min="3319" max="3319" width="2.7109375" style="309" customWidth="1"/>
    <col min="3320" max="3564" width="11.28515625" style="309"/>
    <col min="3565" max="3565" width="26.7109375" style="309" customWidth="1"/>
    <col min="3566" max="3566" width="2.7109375" style="309" customWidth="1"/>
    <col min="3567" max="3569" width="14.7109375" style="309" customWidth="1"/>
    <col min="3570" max="3570" width="5.7109375" style="309" customWidth="1"/>
    <col min="3571" max="3574" width="11.28515625" style="309"/>
    <col min="3575" max="3575" width="2.7109375" style="309" customWidth="1"/>
    <col min="3576" max="3820" width="11.28515625" style="309"/>
    <col min="3821" max="3821" width="26.7109375" style="309" customWidth="1"/>
    <col min="3822" max="3822" width="2.7109375" style="309" customWidth="1"/>
    <col min="3823" max="3825" width="14.7109375" style="309" customWidth="1"/>
    <col min="3826" max="3826" width="5.7109375" style="309" customWidth="1"/>
    <col min="3827" max="3830" width="11.28515625" style="309"/>
    <col min="3831" max="3831" width="2.7109375" style="309" customWidth="1"/>
    <col min="3832" max="4076" width="11.28515625" style="309"/>
    <col min="4077" max="4077" width="26.7109375" style="309" customWidth="1"/>
    <col min="4078" max="4078" width="2.7109375" style="309" customWidth="1"/>
    <col min="4079" max="4081" width="14.7109375" style="309" customWidth="1"/>
    <col min="4082" max="4082" width="5.7109375" style="309" customWidth="1"/>
    <col min="4083" max="4086" width="11.28515625" style="309"/>
    <col min="4087" max="4087" width="2.7109375" style="309" customWidth="1"/>
    <col min="4088" max="4332" width="11.28515625" style="309"/>
    <col min="4333" max="4333" width="26.7109375" style="309" customWidth="1"/>
    <col min="4334" max="4334" width="2.7109375" style="309" customWidth="1"/>
    <col min="4335" max="4337" width="14.7109375" style="309" customWidth="1"/>
    <col min="4338" max="4338" width="5.7109375" style="309" customWidth="1"/>
    <col min="4339" max="4342" width="11.28515625" style="309"/>
    <col min="4343" max="4343" width="2.7109375" style="309" customWidth="1"/>
    <col min="4344" max="4588" width="11.28515625" style="309"/>
    <col min="4589" max="4589" width="26.7109375" style="309" customWidth="1"/>
    <col min="4590" max="4590" width="2.7109375" style="309" customWidth="1"/>
    <col min="4591" max="4593" width="14.7109375" style="309" customWidth="1"/>
    <col min="4594" max="4594" width="5.7109375" style="309" customWidth="1"/>
    <col min="4595" max="4598" width="11.28515625" style="309"/>
    <col min="4599" max="4599" width="2.7109375" style="309" customWidth="1"/>
    <col min="4600" max="4844" width="11.28515625" style="309"/>
    <col min="4845" max="4845" width="26.7109375" style="309" customWidth="1"/>
    <col min="4846" max="4846" width="2.7109375" style="309" customWidth="1"/>
    <col min="4847" max="4849" width="14.7109375" style="309" customWidth="1"/>
    <col min="4850" max="4850" width="5.7109375" style="309" customWidth="1"/>
    <col min="4851" max="4854" width="11.28515625" style="309"/>
    <col min="4855" max="4855" width="2.7109375" style="309" customWidth="1"/>
    <col min="4856" max="5100" width="11.28515625" style="309"/>
    <col min="5101" max="5101" width="26.7109375" style="309" customWidth="1"/>
    <col min="5102" max="5102" width="2.7109375" style="309" customWidth="1"/>
    <col min="5103" max="5105" width="14.7109375" style="309" customWidth="1"/>
    <col min="5106" max="5106" width="5.7109375" style="309" customWidth="1"/>
    <col min="5107" max="5110" width="11.28515625" style="309"/>
    <col min="5111" max="5111" width="2.7109375" style="309" customWidth="1"/>
    <col min="5112" max="5356" width="11.28515625" style="309"/>
    <col min="5357" max="5357" width="26.7109375" style="309" customWidth="1"/>
    <col min="5358" max="5358" width="2.7109375" style="309" customWidth="1"/>
    <col min="5359" max="5361" width="14.7109375" style="309" customWidth="1"/>
    <col min="5362" max="5362" width="5.7109375" style="309" customWidth="1"/>
    <col min="5363" max="5366" width="11.28515625" style="309"/>
    <col min="5367" max="5367" width="2.7109375" style="309" customWidth="1"/>
    <col min="5368" max="5612" width="11.28515625" style="309"/>
    <col min="5613" max="5613" width="26.7109375" style="309" customWidth="1"/>
    <col min="5614" max="5614" width="2.7109375" style="309" customWidth="1"/>
    <col min="5615" max="5617" width="14.7109375" style="309" customWidth="1"/>
    <col min="5618" max="5618" width="5.7109375" style="309" customWidth="1"/>
    <col min="5619" max="5622" width="11.28515625" style="309"/>
    <col min="5623" max="5623" width="2.7109375" style="309" customWidth="1"/>
    <col min="5624" max="5868" width="11.28515625" style="309"/>
    <col min="5869" max="5869" width="26.7109375" style="309" customWidth="1"/>
    <col min="5870" max="5870" width="2.7109375" style="309" customWidth="1"/>
    <col min="5871" max="5873" width="14.7109375" style="309" customWidth="1"/>
    <col min="5874" max="5874" width="5.7109375" style="309" customWidth="1"/>
    <col min="5875" max="5878" width="11.28515625" style="309"/>
    <col min="5879" max="5879" width="2.7109375" style="309" customWidth="1"/>
    <col min="5880" max="6124" width="11.28515625" style="309"/>
    <col min="6125" max="6125" width="26.7109375" style="309" customWidth="1"/>
    <col min="6126" max="6126" width="2.7109375" style="309" customWidth="1"/>
    <col min="6127" max="6129" width="14.7109375" style="309" customWidth="1"/>
    <col min="6130" max="6130" width="5.7109375" style="309" customWidth="1"/>
    <col min="6131" max="6134" width="11.28515625" style="309"/>
    <col min="6135" max="6135" width="2.7109375" style="309" customWidth="1"/>
    <col min="6136" max="6380" width="11.28515625" style="309"/>
    <col min="6381" max="6381" width="26.7109375" style="309" customWidth="1"/>
    <col min="6382" max="6382" width="2.7109375" style="309" customWidth="1"/>
    <col min="6383" max="6385" width="14.7109375" style="309" customWidth="1"/>
    <col min="6386" max="6386" width="5.7109375" style="309" customWidth="1"/>
    <col min="6387" max="6390" width="11.28515625" style="309"/>
    <col min="6391" max="6391" width="2.7109375" style="309" customWidth="1"/>
    <col min="6392" max="6636" width="11.28515625" style="309"/>
    <col min="6637" max="6637" width="26.7109375" style="309" customWidth="1"/>
    <col min="6638" max="6638" width="2.7109375" style="309" customWidth="1"/>
    <col min="6639" max="6641" width="14.7109375" style="309" customWidth="1"/>
    <col min="6642" max="6642" width="5.7109375" style="309" customWidth="1"/>
    <col min="6643" max="6646" width="11.28515625" style="309"/>
    <col min="6647" max="6647" width="2.7109375" style="309" customWidth="1"/>
    <col min="6648" max="6892" width="11.28515625" style="309"/>
    <col min="6893" max="6893" width="26.7109375" style="309" customWidth="1"/>
    <col min="6894" max="6894" width="2.7109375" style="309" customWidth="1"/>
    <col min="6895" max="6897" width="14.7109375" style="309" customWidth="1"/>
    <col min="6898" max="6898" width="5.7109375" style="309" customWidth="1"/>
    <col min="6899" max="6902" width="11.28515625" style="309"/>
    <col min="6903" max="6903" width="2.7109375" style="309" customWidth="1"/>
    <col min="6904" max="7148" width="11.28515625" style="309"/>
    <col min="7149" max="7149" width="26.7109375" style="309" customWidth="1"/>
    <col min="7150" max="7150" width="2.7109375" style="309" customWidth="1"/>
    <col min="7151" max="7153" width="14.7109375" style="309" customWidth="1"/>
    <col min="7154" max="7154" width="5.7109375" style="309" customWidth="1"/>
    <col min="7155" max="7158" width="11.28515625" style="309"/>
    <col min="7159" max="7159" width="2.7109375" style="309" customWidth="1"/>
    <col min="7160" max="7404" width="11.28515625" style="309"/>
    <col min="7405" max="7405" width="26.7109375" style="309" customWidth="1"/>
    <col min="7406" max="7406" width="2.7109375" style="309" customWidth="1"/>
    <col min="7407" max="7409" width="14.7109375" style="309" customWidth="1"/>
    <col min="7410" max="7410" width="5.7109375" style="309" customWidth="1"/>
    <col min="7411" max="7414" width="11.28515625" style="309"/>
    <col min="7415" max="7415" width="2.7109375" style="309" customWidth="1"/>
    <col min="7416" max="7660" width="11.28515625" style="309"/>
    <col min="7661" max="7661" width="26.7109375" style="309" customWidth="1"/>
    <col min="7662" max="7662" width="2.7109375" style="309" customWidth="1"/>
    <col min="7663" max="7665" width="14.7109375" style="309" customWidth="1"/>
    <col min="7666" max="7666" width="5.7109375" style="309" customWidth="1"/>
    <col min="7667" max="7670" width="11.28515625" style="309"/>
    <col min="7671" max="7671" width="2.7109375" style="309" customWidth="1"/>
    <col min="7672" max="7916" width="11.28515625" style="309"/>
    <col min="7917" max="7917" width="26.7109375" style="309" customWidth="1"/>
    <col min="7918" max="7918" width="2.7109375" style="309" customWidth="1"/>
    <col min="7919" max="7921" width="14.7109375" style="309" customWidth="1"/>
    <col min="7922" max="7922" width="5.7109375" style="309" customWidth="1"/>
    <col min="7923" max="7926" width="11.28515625" style="309"/>
    <col min="7927" max="7927" width="2.7109375" style="309" customWidth="1"/>
    <col min="7928" max="8172" width="11.28515625" style="309"/>
    <col min="8173" max="8173" width="26.7109375" style="309" customWidth="1"/>
    <col min="8174" max="8174" width="2.7109375" style="309" customWidth="1"/>
    <col min="8175" max="8177" width="14.7109375" style="309" customWidth="1"/>
    <col min="8178" max="8178" width="5.7109375" style="309" customWidth="1"/>
    <col min="8179" max="8182" width="11.28515625" style="309"/>
    <col min="8183" max="8183" width="2.7109375" style="309" customWidth="1"/>
    <col min="8184" max="8428" width="11.28515625" style="309"/>
    <col min="8429" max="8429" width="26.7109375" style="309" customWidth="1"/>
    <col min="8430" max="8430" width="2.7109375" style="309" customWidth="1"/>
    <col min="8431" max="8433" width="14.7109375" style="309" customWidth="1"/>
    <col min="8434" max="8434" width="5.7109375" style="309" customWidth="1"/>
    <col min="8435" max="8438" width="11.28515625" style="309"/>
    <col min="8439" max="8439" width="2.7109375" style="309" customWidth="1"/>
    <col min="8440" max="8684" width="11.28515625" style="309"/>
    <col min="8685" max="8685" width="26.7109375" style="309" customWidth="1"/>
    <col min="8686" max="8686" width="2.7109375" style="309" customWidth="1"/>
    <col min="8687" max="8689" width="14.7109375" style="309" customWidth="1"/>
    <col min="8690" max="8690" width="5.7109375" style="309" customWidth="1"/>
    <col min="8691" max="8694" width="11.28515625" style="309"/>
    <col min="8695" max="8695" width="2.7109375" style="309" customWidth="1"/>
    <col min="8696" max="8940" width="11.28515625" style="309"/>
    <col min="8941" max="8941" width="26.7109375" style="309" customWidth="1"/>
    <col min="8942" max="8942" width="2.7109375" style="309" customWidth="1"/>
    <col min="8943" max="8945" width="14.7109375" style="309" customWidth="1"/>
    <col min="8946" max="8946" width="5.7109375" style="309" customWidth="1"/>
    <col min="8947" max="8950" width="11.28515625" style="309"/>
    <col min="8951" max="8951" width="2.7109375" style="309" customWidth="1"/>
    <col min="8952" max="9196" width="11.28515625" style="309"/>
    <col min="9197" max="9197" width="26.7109375" style="309" customWidth="1"/>
    <col min="9198" max="9198" width="2.7109375" style="309" customWidth="1"/>
    <col min="9199" max="9201" width="14.7109375" style="309" customWidth="1"/>
    <col min="9202" max="9202" width="5.7109375" style="309" customWidth="1"/>
    <col min="9203" max="9206" width="11.28515625" style="309"/>
    <col min="9207" max="9207" width="2.7109375" style="309" customWidth="1"/>
    <col min="9208" max="9452" width="11.28515625" style="309"/>
    <col min="9453" max="9453" width="26.7109375" style="309" customWidth="1"/>
    <col min="9454" max="9454" width="2.7109375" style="309" customWidth="1"/>
    <col min="9455" max="9457" width="14.7109375" style="309" customWidth="1"/>
    <col min="9458" max="9458" width="5.7109375" style="309" customWidth="1"/>
    <col min="9459" max="9462" width="11.28515625" style="309"/>
    <col min="9463" max="9463" width="2.7109375" style="309" customWidth="1"/>
    <col min="9464" max="9708" width="11.28515625" style="309"/>
    <col min="9709" max="9709" width="26.7109375" style="309" customWidth="1"/>
    <col min="9710" max="9710" width="2.7109375" style="309" customWidth="1"/>
    <col min="9711" max="9713" width="14.7109375" style="309" customWidth="1"/>
    <col min="9714" max="9714" width="5.7109375" style="309" customWidth="1"/>
    <col min="9715" max="9718" width="11.28515625" style="309"/>
    <col min="9719" max="9719" width="2.7109375" style="309" customWidth="1"/>
    <col min="9720" max="9964" width="11.28515625" style="309"/>
    <col min="9965" max="9965" width="26.7109375" style="309" customWidth="1"/>
    <col min="9966" max="9966" width="2.7109375" style="309" customWidth="1"/>
    <col min="9967" max="9969" width="14.7109375" style="309" customWidth="1"/>
    <col min="9970" max="9970" width="5.7109375" style="309" customWidth="1"/>
    <col min="9971" max="9974" width="11.28515625" style="309"/>
    <col min="9975" max="9975" width="2.7109375" style="309" customWidth="1"/>
    <col min="9976" max="10220" width="11.28515625" style="309"/>
    <col min="10221" max="10221" width="26.7109375" style="309" customWidth="1"/>
    <col min="10222" max="10222" width="2.7109375" style="309" customWidth="1"/>
    <col min="10223" max="10225" width="14.7109375" style="309" customWidth="1"/>
    <col min="10226" max="10226" width="5.7109375" style="309" customWidth="1"/>
    <col min="10227" max="10230" width="11.28515625" style="309"/>
    <col min="10231" max="10231" width="2.7109375" style="309" customWidth="1"/>
    <col min="10232" max="10476" width="11.28515625" style="309"/>
    <col min="10477" max="10477" width="26.7109375" style="309" customWidth="1"/>
    <col min="10478" max="10478" width="2.7109375" style="309" customWidth="1"/>
    <col min="10479" max="10481" width="14.7109375" style="309" customWidth="1"/>
    <col min="10482" max="10482" width="5.7109375" style="309" customWidth="1"/>
    <col min="10483" max="10486" width="11.28515625" style="309"/>
    <col min="10487" max="10487" width="2.7109375" style="309" customWidth="1"/>
    <col min="10488" max="10732" width="11.28515625" style="309"/>
    <col min="10733" max="10733" width="26.7109375" style="309" customWidth="1"/>
    <col min="10734" max="10734" width="2.7109375" style="309" customWidth="1"/>
    <col min="10735" max="10737" width="14.7109375" style="309" customWidth="1"/>
    <col min="10738" max="10738" width="5.7109375" style="309" customWidth="1"/>
    <col min="10739" max="10742" width="11.28515625" style="309"/>
    <col min="10743" max="10743" width="2.7109375" style="309" customWidth="1"/>
    <col min="10744" max="10988" width="11.28515625" style="309"/>
    <col min="10989" max="10989" width="26.7109375" style="309" customWidth="1"/>
    <col min="10990" max="10990" width="2.7109375" style="309" customWidth="1"/>
    <col min="10991" max="10993" width="14.7109375" style="309" customWidth="1"/>
    <col min="10994" max="10994" width="5.7109375" style="309" customWidth="1"/>
    <col min="10995" max="10998" width="11.28515625" style="309"/>
    <col min="10999" max="10999" width="2.7109375" style="309" customWidth="1"/>
    <col min="11000" max="11244" width="11.28515625" style="309"/>
    <col min="11245" max="11245" width="26.7109375" style="309" customWidth="1"/>
    <col min="11246" max="11246" width="2.7109375" style="309" customWidth="1"/>
    <col min="11247" max="11249" width="14.7109375" style="309" customWidth="1"/>
    <col min="11250" max="11250" width="5.7109375" style="309" customWidth="1"/>
    <col min="11251" max="11254" width="11.28515625" style="309"/>
    <col min="11255" max="11255" width="2.7109375" style="309" customWidth="1"/>
    <col min="11256" max="11500" width="11.28515625" style="309"/>
    <col min="11501" max="11501" width="26.7109375" style="309" customWidth="1"/>
    <col min="11502" max="11502" width="2.7109375" style="309" customWidth="1"/>
    <col min="11503" max="11505" width="14.7109375" style="309" customWidth="1"/>
    <col min="11506" max="11506" width="5.7109375" style="309" customWidth="1"/>
    <col min="11507" max="11510" width="11.28515625" style="309"/>
    <col min="11511" max="11511" width="2.7109375" style="309" customWidth="1"/>
    <col min="11512" max="11756" width="11.28515625" style="309"/>
    <col min="11757" max="11757" width="26.7109375" style="309" customWidth="1"/>
    <col min="11758" max="11758" width="2.7109375" style="309" customWidth="1"/>
    <col min="11759" max="11761" width="14.7109375" style="309" customWidth="1"/>
    <col min="11762" max="11762" width="5.7109375" style="309" customWidth="1"/>
    <col min="11763" max="11766" width="11.28515625" style="309"/>
    <col min="11767" max="11767" width="2.7109375" style="309" customWidth="1"/>
    <col min="11768" max="12012" width="11.28515625" style="309"/>
    <col min="12013" max="12013" width="26.7109375" style="309" customWidth="1"/>
    <col min="12014" max="12014" width="2.7109375" style="309" customWidth="1"/>
    <col min="12015" max="12017" width="14.7109375" style="309" customWidth="1"/>
    <col min="12018" max="12018" width="5.7109375" style="309" customWidth="1"/>
    <col min="12019" max="12022" width="11.28515625" style="309"/>
    <col min="12023" max="12023" width="2.7109375" style="309" customWidth="1"/>
    <col min="12024" max="12268" width="11.28515625" style="309"/>
    <col min="12269" max="12269" width="26.7109375" style="309" customWidth="1"/>
    <col min="12270" max="12270" width="2.7109375" style="309" customWidth="1"/>
    <col min="12271" max="12273" width="14.7109375" style="309" customWidth="1"/>
    <col min="12274" max="12274" width="5.7109375" style="309" customWidth="1"/>
    <col min="12275" max="12278" width="11.28515625" style="309"/>
    <col min="12279" max="12279" width="2.7109375" style="309" customWidth="1"/>
    <col min="12280" max="12524" width="11.28515625" style="309"/>
    <col min="12525" max="12525" width="26.7109375" style="309" customWidth="1"/>
    <col min="12526" max="12526" width="2.7109375" style="309" customWidth="1"/>
    <col min="12527" max="12529" width="14.7109375" style="309" customWidth="1"/>
    <col min="12530" max="12530" width="5.7109375" style="309" customWidth="1"/>
    <col min="12531" max="12534" width="11.28515625" style="309"/>
    <col min="12535" max="12535" width="2.7109375" style="309" customWidth="1"/>
    <col min="12536" max="12780" width="11.28515625" style="309"/>
    <col min="12781" max="12781" width="26.7109375" style="309" customWidth="1"/>
    <col min="12782" max="12782" width="2.7109375" style="309" customWidth="1"/>
    <col min="12783" max="12785" width="14.7109375" style="309" customWidth="1"/>
    <col min="12786" max="12786" width="5.7109375" style="309" customWidth="1"/>
    <col min="12787" max="12790" width="11.28515625" style="309"/>
    <col min="12791" max="12791" width="2.7109375" style="309" customWidth="1"/>
    <col min="12792" max="13036" width="11.28515625" style="309"/>
    <col min="13037" max="13037" width="26.7109375" style="309" customWidth="1"/>
    <col min="13038" max="13038" width="2.7109375" style="309" customWidth="1"/>
    <col min="13039" max="13041" width="14.7109375" style="309" customWidth="1"/>
    <col min="13042" max="13042" width="5.7109375" style="309" customWidth="1"/>
    <col min="13043" max="13046" width="11.28515625" style="309"/>
    <col min="13047" max="13047" width="2.7109375" style="309" customWidth="1"/>
    <col min="13048" max="13292" width="11.28515625" style="309"/>
    <col min="13293" max="13293" width="26.7109375" style="309" customWidth="1"/>
    <col min="13294" max="13294" width="2.7109375" style="309" customWidth="1"/>
    <col min="13295" max="13297" width="14.7109375" style="309" customWidth="1"/>
    <col min="13298" max="13298" width="5.7109375" style="309" customWidth="1"/>
    <col min="13299" max="13302" width="11.28515625" style="309"/>
    <col min="13303" max="13303" width="2.7109375" style="309" customWidth="1"/>
    <col min="13304" max="13548" width="11.28515625" style="309"/>
    <col min="13549" max="13549" width="26.7109375" style="309" customWidth="1"/>
    <col min="13550" max="13550" width="2.7109375" style="309" customWidth="1"/>
    <col min="13551" max="13553" width="14.7109375" style="309" customWidth="1"/>
    <col min="13554" max="13554" width="5.7109375" style="309" customWidth="1"/>
    <col min="13555" max="13558" width="11.28515625" style="309"/>
    <col min="13559" max="13559" width="2.7109375" style="309" customWidth="1"/>
    <col min="13560" max="13804" width="11.28515625" style="309"/>
    <col min="13805" max="13805" width="26.7109375" style="309" customWidth="1"/>
    <col min="13806" max="13806" width="2.7109375" style="309" customWidth="1"/>
    <col min="13807" max="13809" width="14.7109375" style="309" customWidth="1"/>
    <col min="13810" max="13810" width="5.7109375" style="309" customWidth="1"/>
    <col min="13811" max="13814" width="11.28515625" style="309"/>
    <col min="13815" max="13815" width="2.7109375" style="309" customWidth="1"/>
    <col min="13816" max="14060" width="11.28515625" style="309"/>
    <col min="14061" max="14061" width="26.7109375" style="309" customWidth="1"/>
    <col min="14062" max="14062" width="2.7109375" style="309" customWidth="1"/>
    <col min="14063" max="14065" width="14.7109375" style="309" customWidth="1"/>
    <col min="14066" max="14066" width="5.7109375" style="309" customWidth="1"/>
    <col min="14067" max="14070" width="11.28515625" style="309"/>
    <col min="14071" max="14071" width="2.7109375" style="309" customWidth="1"/>
    <col min="14072" max="14316" width="11.28515625" style="309"/>
    <col min="14317" max="14317" width="26.7109375" style="309" customWidth="1"/>
    <col min="14318" max="14318" width="2.7109375" style="309" customWidth="1"/>
    <col min="14319" max="14321" width="14.7109375" style="309" customWidth="1"/>
    <col min="14322" max="14322" width="5.7109375" style="309" customWidth="1"/>
    <col min="14323" max="14326" width="11.28515625" style="309"/>
    <col min="14327" max="14327" width="2.7109375" style="309" customWidth="1"/>
    <col min="14328" max="14572" width="11.28515625" style="309"/>
    <col min="14573" max="14573" width="26.7109375" style="309" customWidth="1"/>
    <col min="14574" max="14574" width="2.7109375" style="309" customWidth="1"/>
    <col min="14575" max="14577" width="14.7109375" style="309" customWidth="1"/>
    <col min="14578" max="14578" width="5.7109375" style="309" customWidth="1"/>
    <col min="14579" max="14582" width="11.28515625" style="309"/>
    <col min="14583" max="14583" width="2.7109375" style="309" customWidth="1"/>
    <col min="14584" max="14828" width="11.28515625" style="309"/>
    <col min="14829" max="14829" width="26.7109375" style="309" customWidth="1"/>
    <col min="14830" max="14830" width="2.7109375" style="309" customWidth="1"/>
    <col min="14831" max="14833" width="14.7109375" style="309" customWidth="1"/>
    <col min="14834" max="14834" width="5.7109375" style="309" customWidth="1"/>
    <col min="14835" max="14838" width="11.28515625" style="309"/>
    <col min="14839" max="14839" width="2.7109375" style="309" customWidth="1"/>
    <col min="14840" max="15084" width="11.28515625" style="309"/>
    <col min="15085" max="15085" width="26.7109375" style="309" customWidth="1"/>
    <col min="15086" max="15086" width="2.7109375" style="309" customWidth="1"/>
    <col min="15087" max="15089" width="14.7109375" style="309" customWidth="1"/>
    <col min="15090" max="15090" width="5.7109375" style="309" customWidth="1"/>
    <col min="15091" max="15094" width="11.28515625" style="309"/>
    <col min="15095" max="15095" width="2.7109375" style="309" customWidth="1"/>
    <col min="15096" max="15340" width="11.28515625" style="309"/>
    <col min="15341" max="15341" width="26.7109375" style="309" customWidth="1"/>
    <col min="15342" max="15342" width="2.7109375" style="309" customWidth="1"/>
    <col min="15343" max="15345" width="14.7109375" style="309" customWidth="1"/>
    <col min="15346" max="15346" width="5.7109375" style="309" customWidth="1"/>
    <col min="15347" max="15350" width="11.28515625" style="309"/>
    <col min="15351" max="15351" width="2.7109375" style="309" customWidth="1"/>
    <col min="15352" max="15596" width="11.28515625" style="309"/>
    <col min="15597" max="15597" width="26.7109375" style="309" customWidth="1"/>
    <col min="15598" max="15598" width="2.7109375" style="309" customWidth="1"/>
    <col min="15599" max="15601" width="14.7109375" style="309" customWidth="1"/>
    <col min="15602" max="15602" width="5.7109375" style="309" customWidth="1"/>
    <col min="15603" max="15606" width="11.28515625" style="309"/>
    <col min="15607" max="15607" width="2.7109375" style="309" customWidth="1"/>
    <col min="15608" max="15852" width="11.28515625" style="309"/>
    <col min="15853" max="15853" width="26.7109375" style="309" customWidth="1"/>
    <col min="15854" max="15854" width="2.7109375" style="309" customWidth="1"/>
    <col min="15855" max="15857" width="14.7109375" style="309" customWidth="1"/>
    <col min="15858" max="15858" width="5.7109375" style="309" customWidth="1"/>
    <col min="15859" max="15862" width="11.28515625" style="309"/>
    <col min="15863" max="15863" width="2.7109375" style="309" customWidth="1"/>
    <col min="15864" max="16108" width="11.28515625" style="309"/>
    <col min="16109" max="16109" width="26.7109375" style="309" customWidth="1"/>
    <col min="16110" max="16110" width="2.7109375" style="309" customWidth="1"/>
    <col min="16111" max="16113" width="14.7109375" style="309" customWidth="1"/>
    <col min="16114" max="16114" width="5.7109375" style="309" customWidth="1"/>
    <col min="16115" max="16118" width="11.28515625" style="309"/>
    <col min="16119" max="16119" width="2.7109375" style="309" customWidth="1"/>
    <col min="16120" max="16384" width="11.28515625" style="309"/>
  </cols>
  <sheetData>
    <row r="1" spans="1:7" ht="21" x14ac:dyDescent="0.35">
      <c r="A1" s="538" t="s">
        <v>337</v>
      </c>
      <c r="B1" s="538"/>
      <c r="C1" s="538"/>
      <c r="D1" s="538"/>
      <c r="E1" s="538"/>
      <c r="F1" s="538"/>
      <c r="G1" s="538"/>
    </row>
    <row r="2" spans="1:7" ht="15.75" x14ac:dyDescent="0.25">
      <c r="A2" s="539" t="s">
        <v>338</v>
      </c>
      <c r="B2" s="539"/>
      <c r="C2" s="539"/>
      <c r="D2" s="539"/>
      <c r="E2" s="539"/>
      <c r="F2" s="539"/>
      <c r="G2" s="539"/>
    </row>
    <row r="3" spans="1:7" ht="21" x14ac:dyDescent="0.35">
      <c r="A3" s="538" t="s">
        <v>336</v>
      </c>
      <c r="B3" s="538"/>
      <c r="C3" s="538"/>
      <c r="D3" s="538"/>
      <c r="E3" s="538"/>
      <c r="F3" s="538"/>
      <c r="G3" s="538"/>
    </row>
    <row r="4" spans="1:7" ht="15.75" thickBot="1" x14ac:dyDescent="0.3">
      <c r="A4" s="313"/>
      <c r="B4" s="313"/>
      <c r="C4" s="355"/>
      <c r="D4" s="312"/>
      <c r="E4" s="311"/>
      <c r="F4" s="311"/>
      <c r="G4" s="311"/>
    </row>
    <row r="5" spans="1:7" ht="16.5" thickBot="1" x14ac:dyDescent="0.3">
      <c r="A5" s="312"/>
      <c r="B5" s="312"/>
      <c r="C5" s="356"/>
      <c r="D5" s="312"/>
      <c r="E5" s="535" t="s">
        <v>339</v>
      </c>
      <c r="F5" s="536"/>
      <c r="G5" s="537"/>
    </row>
    <row r="6" spans="1:7" ht="18.75" x14ac:dyDescent="0.3">
      <c r="A6" s="318" t="s">
        <v>335</v>
      </c>
      <c r="B6" s="318" t="s">
        <v>113</v>
      </c>
      <c r="C6" s="357" t="s">
        <v>340</v>
      </c>
      <c r="D6" s="317"/>
      <c r="E6" s="322" t="s">
        <v>317</v>
      </c>
      <c r="F6" s="323" t="s">
        <v>316</v>
      </c>
      <c r="G6" s="324" t="s">
        <v>315</v>
      </c>
    </row>
    <row r="7" spans="1:7" ht="3" customHeight="1" x14ac:dyDescent="0.25">
      <c r="A7" s="319"/>
      <c r="B7" s="319"/>
      <c r="C7" s="358"/>
      <c r="D7" s="317"/>
      <c r="E7" s="325"/>
      <c r="F7" s="321"/>
      <c r="G7" s="326"/>
    </row>
    <row r="8" spans="1:7" x14ac:dyDescent="0.25">
      <c r="A8" s="319" t="s">
        <v>334</v>
      </c>
      <c r="B8" s="319"/>
      <c r="C8" s="358"/>
      <c r="D8" s="312"/>
      <c r="E8" s="330"/>
      <c r="F8" s="331"/>
      <c r="G8" s="332"/>
    </row>
    <row r="9" spans="1:7" x14ac:dyDescent="0.25">
      <c r="A9" s="312" t="s">
        <v>333</v>
      </c>
      <c r="B9" s="347" t="s">
        <v>342</v>
      </c>
      <c r="C9" s="356">
        <v>41808057</v>
      </c>
      <c r="D9" s="312"/>
      <c r="E9" s="330">
        <v>1897</v>
      </c>
      <c r="F9" s="331">
        <v>1897</v>
      </c>
      <c r="G9" s="332">
        <v>1897</v>
      </c>
    </row>
    <row r="10" spans="1:7" x14ac:dyDescent="0.25">
      <c r="A10" s="312" t="s">
        <v>332</v>
      </c>
      <c r="B10" s="347" t="s">
        <v>342</v>
      </c>
      <c r="C10" s="356">
        <v>41800555</v>
      </c>
      <c r="D10" s="312"/>
      <c r="E10" s="330">
        <v>1897</v>
      </c>
      <c r="F10" s="331">
        <v>1897</v>
      </c>
      <c r="G10" s="332">
        <v>1897</v>
      </c>
    </row>
    <row r="11" spans="1:7" x14ac:dyDescent="0.25">
      <c r="A11" s="352" t="s">
        <v>346</v>
      </c>
      <c r="B11" s="347" t="s">
        <v>342</v>
      </c>
      <c r="C11" s="356">
        <v>41800557</v>
      </c>
      <c r="D11" s="312"/>
      <c r="E11" s="330">
        <v>2380.56</v>
      </c>
      <c r="F11" s="331">
        <v>2380.56</v>
      </c>
      <c r="G11" s="332">
        <v>2380.56</v>
      </c>
    </row>
    <row r="12" spans="1:7" x14ac:dyDescent="0.25">
      <c r="A12" s="319"/>
      <c r="B12" s="319"/>
      <c r="C12" s="358"/>
      <c r="D12" s="317"/>
      <c r="E12" s="325"/>
      <c r="F12" s="321"/>
      <c r="G12" s="326"/>
    </row>
    <row r="13" spans="1:7" s="320" customFormat="1" x14ac:dyDescent="0.25">
      <c r="A13" s="319" t="s">
        <v>331</v>
      </c>
      <c r="B13" s="319"/>
      <c r="C13" s="358"/>
      <c r="D13" s="319"/>
      <c r="E13" s="325"/>
      <c r="F13" s="321"/>
      <c r="G13" s="326"/>
    </row>
    <row r="14" spans="1:7" x14ac:dyDescent="0.25">
      <c r="A14" s="312" t="s">
        <v>329</v>
      </c>
      <c r="B14" s="347" t="s">
        <v>342</v>
      </c>
      <c r="C14" s="356">
        <v>41808023</v>
      </c>
      <c r="D14" s="312"/>
      <c r="E14" s="330">
        <v>1534</v>
      </c>
      <c r="F14" s="331">
        <v>1482</v>
      </c>
      <c r="G14" s="332">
        <v>1482</v>
      </c>
    </row>
    <row r="15" spans="1:7" x14ac:dyDescent="0.25">
      <c r="A15" s="312" t="s">
        <v>328</v>
      </c>
      <c r="B15" s="347" t="s">
        <v>342</v>
      </c>
      <c r="C15" s="356">
        <v>41808025</v>
      </c>
      <c r="D15" s="312"/>
      <c r="E15" s="330">
        <v>2458.56</v>
      </c>
      <c r="F15" s="331">
        <v>2353.52</v>
      </c>
      <c r="G15" s="332">
        <v>2245.36</v>
      </c>
    </row>
    <row r="16" spans="1:7" x14ac:dyDescent="0.25">
      <c r="A16" s="312"/>
      <c r="B16" s="312"/>
      <c r="C16" s="356"/>
      <c r="D16" s="312"/>
      <c r="E16" s="330"/>
      <c r="F16" s="331"/>
      <c r="G16" s="332"/>
    </row>
    <row r="17" spans="1:7" x14ac:dyDescent="0.25">
      <c r="A17" s="313" t="s">
        <v>330</v>
      </c>
      <c r="B17" s="313"/>
      <c r="C17" s="355"/>
      <c r="D17" s="312"/>
      <c r="E17" s="330"/>
      <c r="F17" s="331"/>
      <c r="G17" s="332"/>
    </row>
    <row r="18" spans="1:7" x14ac:dyDescent="0.25">
      <c r="A18" s="312" t="s">
        <v>329</v>
      </c>
      <c r="B18" s="347" t="s">
        <v>342</v>
      </c>
      <c r="C18" s="359" t="s">
        <v>347</v>
      </c>
      <c r="D18" s="312"/>
      <c r="E18" s="330">
        <v>1854.32</v>
      </c>
      <c r="F18" s="331">
        <v>1817.92</v>
      </c>
      <c r="G18" s="332">
        <v>1754.48</v>
      </c>
    </row>
    <row r="19" spans="1:7" x14ac:dyDescent="0.25">
      <c r="A19" s="312" t="s">
        <v>328</v>
      </c>
      <c r="B19" s="347" t="s">
        <v>342</v>
      </c>
      <c r="C19" s="359" t="s">
        <v>348</v>
      </c>
      <c r="D19" s="312"/>
      <c r="E19" s="330">
        <v>2659.28</v>
      </c>
      <c r="F19" s="331">
        <v>2606.2399999999998</v>
      </c>
      <c r="G19" s="332">
        <v>2515.7600000000002</v>
      </c>
    </row>
    <row r="20" spans="1:7" x14ac:dyDescent="0.25">
      <c r="A20" s="312"/>
      <c r="B20" s="312"/>
      <c r="C20" s="356"/>
      <c r="D20" s="312"/>
      <c r="E20" s="330"/>
      <c r="F20" s="331"/>
      <c r="G20" s="332"/>
    </row>
    <row r="21" spans="1:7" x14ac:dyDescent="0.25">
      <c r="A21" s="313" t="s">
        <v>327</v>
      </c>
      <c r="B21" s="313"/>
      <c r="C21" s="355"/>
      <c r="D21" s="312"/>
      <c r="E21" s="330"/>
      <c r="F21" s="331"/>
      <c r="G21" s="332"/>
    </row>
    <row r="22" spans="1:7" x14ac:dyDescent="0.25">
      <c r="A22" s="312" t="s">
        <v>326</v>
      </c>
      <c r="B22" s="347" t="s">
        <v>342</v>
      </c>
      <c r="C22" s="356">
        <v>41808002</v>
      </c>
      <c r="D22" s="312"/>
      <c r="E22" s="330">
        <v>2971.28</v>
      </c>
      <c r="F22" s="331">
        <v>2842.32</v>
      </c>
      <c r="G22" s="332">
        <v>2721.68</v>
      </c>
    </row>
    <row r="23" spans="1:7" x14ac:dyDescent="0.25">
      <c r="A23" s="312" t="s">
        <v>325</v>
      </c>
      <c r="B23" s="347" t="s">
        <v>342</v>
      </c>
      <c r="C23" s="356">
        <v>41808005</v>
      </c>
      <c r="D23" s="312"/>
      <c r="E23" s="330">
        <v>3069.04</v>
      </c>
      <c r="F23" s="331">
        <v>2936.96</v>
      </c>
      <c r="G23" s="332">
        <v>2811.12</v>
      </c>
    </row>
    <row r="24" spans="1:7" x14ac:dyDescent="0.25">
      <c r="A24" s="312"/>
      <c r="B24" s="312"/>
      <c r="C24" s="356"/>
      <c r="D24" s="312"/>
      <c r="E24" s="330"/>
      <c r="F24" s="331"/>
      <c r="G24" s="332"/>
    </row>
    <row r="25" spans="1:7" x14ac:dyDescent="0.25">
      <c r="A25" s="313" t="s">
        <v>324</v>
      </c>
      <c r="B25" s="313"/>
      <c r="C25" s="355"/>
      <c r="D25" s="312"/>
      <c r="E25" s="330"/>
      <c r="F25" s="331"/>
      <c r="G25" s="332"/>
    </row>
    <row r="26" spans="1:7" x14ac:dyDescent="0.25">
      <c r="A26" s="312" t="s">
        <v>323</v>
      </c>
      <c r="B26" s="347" t="s">
        <v>343</v>
      </c>
      <c r="C26" s="361" t="s">
        <v>349</v>
      </c>
      <c r="D26" s="312"/>
      <c r="E26" s="330">
        <v>3915</v>
      </c>
      <c r="F26" s="331">
        <v>3444.7265811088296</v>
      </c>
      <c r="G26" s="332">
        <v>3209.835947980835</v>
      </c>
    </row>
    <row r="27" spans="1:7" x14ac:dyDescent="0.25">
      <c r="A27" s="312" t="s">
        <v>322</v>
      </c>
      <c r="B27" s="347" t="s">
        <v>343</v>
      </c>
      <c r="C27" s="361" t="s">
        <v>350</v>
      </c>
      <c r="D27" s="312"/>
      <c r="E27" s="330">
        <v>4154.8100000000004</v>
      </c>
      <c r="F27" s="331">
        <v>3656.19</v>
      </c>
      <c r="G27" s="332">
        <v>3406.88</v>
      </c>
    </row>
    <row r="28" spans="1:7" x14ac:dyDescent="0.25">
      <c r="A28" s="312" t="s">
        <v>321</v>
      </c>
      <c r="B28" s="347" t="s">
        <v>343</v>
      </c>
      <c r="C28" s="359" t="s">
        <v>352</v>
      </c>
      <c r="D28" s="312"/>
      <c r="E28" s="330">
        <v>5757.67</v>
      </c>
      <c r="F28" s="331">
        <v>5066.45</v>
      </c>
      <c r="G28" s="332">
        <v>4720.84</v>
      </c>
    </row>
    <row r="29" spans="1:7" x14ac:dyDescent="0.25">
      <c r="A29" s="312" t="s">
        <v>320</v>
      </c>
      <c r="B29" s="347" t="s">
        <v>343</v>
      </c>
      <c r="C29" s="359" t="s">
        <v>353</v>
      </c>
      <c r="D29" s="312"/>
      <c r="E29" s="330">
        <v>4497</v>
      </c>
      <c r="F29" s="331">
        <v>3957.3700476429285</v>
      </c>
      <c r="G29" s="332">
        <v>3687.4163991975929</v>
      </c>
    </row>
    <row r="30" spans="1:7" ht="15.75" thickBot="1" x14ac:dyDescent="0.3">
      <c r="A30" s="312" t="s">
        <v>319</v>
      </c>
      <c r="B30" s="347" t="s">
        <v>343</v>
      </c>
      <c r="C30" s="361" t="s">
        <v>351</v>
      </c>
      <c r="D30" s="312"/>
      <c r="E30" s="333">
        <v>7027.76</v>
      </c>
      <c r="F30" s="334">
        <v>6184.6</v>
      </c>
      <c r="G30" s="335">
        <v>5763.02</v>
      </c>
    </row>
    <row r="31" spans="1:7" ht="15.75" thickBot="1" x14ac:dyDescent="0.3">
      <c r="A31" s="312"/>
      <c r="B31" s="312"/>
      <c r="C31" s="356"/>
      <c r="D31" s="312"/>
      <c r="E31" s="336"/>
      <c r="F31" s="336"/>
      <c r="G31" s="336"/>
    </row>
    <row r="32" spans="1:7" ht="19.5" thickBot="1" x14ac:dyDescent="0.35">
      <c r="A32" s="318" t="s">
        <v>318</v>
      </c>
      <c r="B32" s="318"/>
      <c r="C32" s="357"/>
      <c r="D32" s="317"/>
      <c r="E32" s="327" t="s">
        <v>317</v>
      </c>
      <c r="F32" s="328" t="s">
        <v>316</v>
      </c>
      <c r="G32" s="329" t="s">
        <v>315</v>
      </c>
    </row>
    <row r="33" spans="1:7" x14ac:dyDescent="0.25">
      <c r="A33" s="312" t="s">
        <v>314</v>
      </c>
      <c r="B33" s="347" t="s">
        <v>343</v>
      </c>
      <c r="C33" s="415" t="s">
        <v>522</v>
      </c>
      <c r="D33" s="312"/>
      <c r="E33" s="337">
        <v>1303.2</v>
      </c>
      <c r="F33" s="338">
        <v>1264.104</v>
      </c>
      <c r="G33" s="339">
        <v>1225.008</v>
      </c>
    </row>
    <row r="34" spans="1:7" x14ac:dyDescent="0.25">
      <c r="A34" s="312" t="s">
        <v>313</v>
      </c>
      <c r="B34" s="347" t="s">
        <v>343</v>
      </c>
      <c r="C34" s="415" t="s">
        <v>522</v>
      </c>
      <c r="D34" s="312"/>
      <c r="E34" s="340">
        <v>1473.6</v>
      </c>
      <c r="F34" s="341">
        <v>1429.3919999999998</v>
      </c>
      <c r="G34" s="342">
        <v>1385.1839999999997</v>
      </c>
    </row>
    <row r="35" spans="1:7" ht="15.75" thickBot="1" x14ac:dyDescent="0.3">
      <c r="A35" s="312" t="s">
        <v>312</v>
      </c>
      <c r="B35" s="347" t="s">
        <v>343</v>
      </c>
      <c r="C35" s="415" t="s">
        <v>522</v>
      </c>
      <c r="D35" s="312"/>
      <c r="E35" s="343">
        <v>1672.8</v>
      </c>
      <c r="F35" s="344">
        <v>1622.616</v>
      </c>
      <c r="G35" s="345">
        <v>1572.4319999999998</v>
      </c>
    </row>
    <row r="36" spans="1:7" x14ac:dyDescent="0.25">
      <c r="A36" s="312"/>
      <c r="B36" s="312"/>
      <c r="C36" s="356"/>
      <c r="D36" s="312"/>
      <c r="G36" s="309"/>
    </row>
    <row r="37" spans="1:7" ht="14.45" customHeight="1" x14ac:dyDescent="0.25">
      <c r="A37" s="346" t="s">
        <v>341</v>
      </c>
      <c r="B37" s="346"/>
      <c r="C37" s="353"/>
      <c r="D37" s="316"/>
    </row>
    <row r="38" spans="1:7" x14ac:dyDescent="0.25">
      <c r="A38" s="348" t="s">
        <v>344</v>
      </c>
      <c r="B38" s="315"/>
      <c r="C38" s="354"/>
      <c r="D38" s="315"/>
      <c r="E38" s="314"/>
      <c r="F38" s="314"/>
      <c r="G38" s="314"/>
    </row>
    <row r="39" spans="1:7" x14ac:dyDescent="0.25">
      <c r="A39" s="313"/>
      <c r="B39" s="313"/>
      <c r="C39" s="355"/>
      <c r="D39" s="312"/>
    </row>
    <row r="40" spans="1:7" x14ac:dyDescent="0.25">
      <c r="A40" s="312"/>
      <c r="B40" s="312"/>
      <c r="C40" s="356"/>
      <c r="D40" s="312"/>
    </row>
    <row r="41" spans="1:7" x14ac:dyDescent="0.25">
      <c r="A41" s="312"/>
      <c r="B41" s="312"/>
      <c r="C41" s="356"/>
      <c r="D41" s="312"/>
    </row>
    <row r="42" spans="1:7" x14ac:dyDescent="0.25">
      <c r="A42" s="312"/>
      <c r="B42" s="312"/>
      <c r="C42" s="356"/>
      <c r="D42" s="312"/>
    </row>
    <row r="43" spans="1:7" x14ac:dyDescent="0.25">
      <c r="A43" s="312"/>
      <c r="B43" s="312"/>
      <c r="C43" s="356"/>
      <c r="D43" s="312"/>
    </row>
  </sheetData>
  <mergeCells count="4">
    <mergeCell ref="E5:G5"/>
    <mergeCell ref="A1:G1"/>
    <mergeCell ref="A2:G2"/>
    <mergeCell ref="A3:G3"/>
  </mergeCells>
  <pageMargins left="0.25" right="0.25" top="0.75" bottom="0.75" header="0.3" footer="0.3"/>
  <pageSetup scale="7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14</vt:i4>
      </vt:variant>
    </vt:vector>
  </HeadingPairs>
  <TitlesOfParts>
    <vt:vector size="33" baseType="lpstr">
      <vt:lpstr>SP Base</vt:lpstr>
      <vt:lpstr>SP Flavors</vt:lpstr>
      <vt:lpstr>Legacy Made to Order</vt:lpstr>
      <vt:lpstr>JUiCE100</vt:lpstr>
      <vt:lpstr>Parrot-Ice</vt:lpstr>
      <vt:lpstr>Handcrafted Chill</vt:lpstr>
      <vt:lpstr>Cavianno</vt:lpstr>
      <vt:lpstr>Java Freeze Product</vt:lpstr>
      <vt:lpstr>Equipment</vt:lpstr>
      <vt:lpstr>Cups, Lids, Straws</vt:lpstr>
      <vt:lpstr>SP Kits &amp; Components</vt:lpstr>
      <vt:lpstr>SP Bowl Decals</vt:lpstr>
      <vt:lpstr>SP Bottle Decals</vt:lpstr>
      <vt:lpstr>SP Store POS</vt:lpstr>
      <vt:lpstr>SP Premiums</vt:lpstr>
      <vt:lpstr>JUiCE100 Kits</vt:lpstr>
      <vt:lpstr>JUiCE100 Bowl Decals</vt:lpstr>
      <vt:lpstr>JUiCE100 Bottle Decals</vt:lpstr>
      <vt:lpstr>Handcrafted Chill Bowl Decals </vt:lpstr>
      <vt:lpstr>Cavianno!Print_Area</vt:lpstr>
      <vt:lpstr>'Handcrafted Chill'!Print_Area</vt:lpstr>
      <vt:lpstr>'Handcrafted Chill Bowl Decals '!Print_Area</vt:lpstr>
      <vt:lpstr>JUiCE100!Print_Area</vt:lpstr>
      <vt:lpstr>'JUiCE100 Bottle Decals'!Print_Area</vt:lpstr>
      <vt:lpstr>'JUiCE100 Bowl Decals'!Print_Area</vt:lpstr>
      <vt:lpstr>'JUiCE100 Kits'!Print_Area</vt:lpstr>
      <vt:lpstr>'Legacy Made to Order'!Print_Area</vt:lpstr>
      <vt:lpstr>'SP Base'!Print_Area</vt:lpstr>
      <vt:lpstr>'SP Bottle Decals'!Print_Area</vt:lpstr>
      <vt:lpstr>'SP Bowl Decals'!Print_Area</vt:lpstr>
      <vt:lpstr>'SP Flavors'!Print_Area</vt:lpstr>
      <vt:lpstr>'SP Kits &amp; Components'!Print_Area</vt:lpstr>
      <vt:lpstr>'SP Store POS'!Print_Area</vt:lpstr>
    </vt:vector>
  </TitlesOfParts>
  <Company>The ICEE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kaugino</dc:creator>
  <cp:lastModifiedBy>Parker, Russ</cp:lastModifiedBy>
  <cp:lastPrinted>2018-12-10T19:13:01Z</cp:lastPrinted>
  <dcterms:created xsi:type="dcterms:W3CDTF">2006-07-28T20:33:35Z</dcterms:created>
  <dcterms:modified xsi:type="dcterms:W3CDTF">2018-12-13T23:25:48Z</dcterms:modified>
</cp:coreProperties>
</file>